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报价三设备" sheetId="7" r:id="rId1"/>
    <sheet name="LED屏" sheetId="6" r:id="rId2"/>
    <sheet name="高配" sheetId="5" r:id="rId3"/>
  </sheets>
  <externalReferences>
    <externalReference r:id="rId4"/>
    <externalReference r:id="rId5"/>
  </externalReferences>
  <definedNames>
    <definedName name="\P" localSheetId="0">#REF!</definedName>
    <definedName name="_Order1" hidden="1">255</definedName>
    <definedName name="bg_charge">[1]Sheet9!$I$58</definedName>
    <definedName name="bo_num">[1]Sheet9!$C$17</definedName>
    <definedName name="Bust">#REF!</definedName>
    <definedName name="Continue">#REF!</definedName>
    <definedName name="doc_cost" localSheetId="0">#REF!</definedName>
    <definedName name="Documents_array">#REF!</definedName>
    <definedName name="fret_cost" localSheetId="0">#REF!</definedName>
    <definedName name="Hello">#REF!</definedName>
    <definedName name="hhh" localSheetId="0">#REF!</definedName>
    <definedName name="install_cost" localSheetId="0">#REF!</definedName>
    <definedName name="Insurance" localSheetId="0">#REF!</definedName>
    <definedName name="MakeIt">#REF!</definedName>
    <definedName name="manpower_site" localSheetId="0">#REF!</definedName>
    <definedName name="Morning">#REF!</definedName>
    <definedName name="office_exp" localSheetId="0">#REF!</definedName>
    <definedName name="Poppy">#REF!</definedName>
    <definedName name="sys_num">[1]Sheet9!$C$15</definedName>
    <definedName name="total_de">[1]Sheet9!$F$34</definedName>
    <definedName name="total_pack" localSheetId="0">#REF!</definedName>
    <definedName name="西">[2]XL4Poppy!$A$15</definedName>
    <definedName name="西安">[2]XL4Poppy!$A$26</definedName>
  </definedNames>
  <calcPr calcId="144525"/>
</workbook>
</file>

<file path=xl/sharedStrings.xml><?xml version="1.0" encoding="utf-8"?>
<sst xmlns="http://schemas.openxmlformats.org/spreadsheetml/2006/main" count="130" uniqueCount="103">
  <si>
    <t>南昌工学院思政馆项目布展装修工程报价表</t>
  </si>
  <si>
    <t>业主单位 ：</t>
  </si>
  <si>
    <t>南昌工学院</t>
  </si>
  <si>
    <t>报价单位：</t>
  </si>
  <si>
    <t>联系电话：</t>
  </si>
  <si>
    <t>工程名称：</t>
  </si>
  <si>
    <t>南昌工学院思政馆布展装修工程</t>
  </si>
  <si>
    <t>公司地址：</t>
  </si>
  <si>
    <t>工程地址：</t>
  </si>
  <si>
    <t>江西省南昌市创业南路998号</t>
  </si>
  <si>
    <t>日期：</t>
  </si>
  <si>
    <t>十、多媒体设备</t>
  </si>
  <si>
    <t>多媒体设备</t>
  </si>
  <si>
    <t>细项</t>
  </si>
  <si>
    <t>单位</t>
  </si>
  <si>
    <t>数量</t>
  </si>
  <si>
    <t>人工</t>
  </si>
  <si>
    <t>主材</t>
  </si>
  <si>
    <t>辅材及其他</t>
  </si>
  <si>
    <t>综合单价（元）</t>
  </si>
  <si>
    <t>小计（元）</t>
  </si>
  <si>
    <t>品牌</t>
  </si>
  <si>
    <t>参数</t>
  </si>
  <si>
    <t>《毛泽东思想的形成》三折屏</t>
  </si>
  <si>
    <t>项</t>
  </si>
  <si>
    <t>P1.8，三折屏LED，高度2.6米，单边折长度1.5米，定向音响，I7主机,16G内存，500G固态，RXT2060独显</t>
  </si>
  <si>
    <t>《VR实训室》沉浸式教室</t>
  </si>
  <si>
    <t>详见报价附件2</t>
  </si>
  <si>
    <t>《序厅LED》</t>
  </si>
  <si>
    <r>
      <rPr>
        <sz val="10"/>
        <color indexed="8"/>
        <rFont val="宋体"/>
        <charset val="134"/>
      </rPr>
      <t>M</t>
    </r>
    <r>
      <rPr>
        <vertAlign val="superscript"/>
        <sz val="10"/>
        <color indexed="8"/>
        <rFont val="宋体"/>
        <charset val="134"/>
      </rPr>
      <t>2</t>
    </r>
  </si>
  <si>
    <t>《尾厅LED》</t>
  </si>
  <si>
    <t>导览机器人</t>
  </si>
  <si>
    <t>个</t>
  </si>
  <si>
    <t>智能对话，切换模式，不同讲解导游词和线路设定，智能跟随；软件平android
尺寸:580*550*1500mm（长*宽*高）、续航时间：12h、屏幕尺寸：13.3</t>
  </si>
  <si>
    <t>LED触摸屏</t>
  </si>
  <si>
    <t>寸</t>
  </si>
  <si>
    <t>55寸、16台</t>
  </si>
  <si>
    <t>4K分辨率，配置：I5/4G内存/500G SSD，1650独显多点触控电容屏以上</t>
  </si>
  <si>
    <t>含税（9%）合计</t>
  </si>
  <si>
    <t>总计</t>
  </si>
  <si>
    <t>1.本报价如有测量或计算误差，按实际工程量核算。</t>
  </si>
  <si>
    <t>2.此报价仅对施工图纸负责，如图纸变更或者施工中如有减少项目或增加项目，则按实际增减项目结算工程款。</t>
  </si>
  <si>
    <t>3.垃圾清运到甲方校内指定垃圾堆放点。</t>
  </si>
  <si>
    <t>序号</t>
  </si>
  <si>
    <t>产品名称</t>
  </si>
  <si>
    <t>产品参数</t>
  </si>
  <si>
    <r>
      <rPr>
        <sz val="11"/>
        <color theme="1"/>
        <rFont val="微软雅黑"/>
        <charset val="134"/>
      </rPr>
      <t>备注</t>
    </r>
    <r>
      <rPr>
        <b/>
        <sz val="11"/>
        <color rgb="FFFF0000"/>
        <rFont val="微软雅黑"/>
        <charset val="134"/>
      </rPr>
      <t>（品牌）</t>
    </r>
  </si>
  <si>
    <t>LED显示屏</t>
  </si>
  <si>
    <t>模组组成 
 1、像素结构 SMD LED
 2、像素间距（mm） 1.8
 3、模块分辨率（W×H） 172×86 
 4、模块尺寸（mm） 320（W）×160（H）
 5、模块平整度（mm） ≤0.15
 6、维护方式 前维护
光学参数 
 1、单点亮度校正 有
 2、单点色度校正 有
 3、白平衡亮度（nits） ≥600（色温6500K）
 4、色温（K） 3200—9300可调
 5、视角（水平/垂直°） &gt;±80
 6、发光点中心距偏差 &lt;3%
 7、亮度/色度均匀性 ≥97%
 8、对比度 5000:1
电气参数 
 1、峰值功耗（W/㎡） ≤650
 2、平均功耗（W/㎡） ≤150
 3、供电要求 110-220VAC±15%
处理性能 
 1、驱动方式 恒流驱动
 2、换帧频率（Hz） 30-120
 3、刷新率（Hz） 1920-3840
 4、处理深度（bits） 14-16
 5、灰度等级（Level） 16384-65536
使用参数 
 1、寿命典型值（h） ≥10万
 2、工作温度范围（℃） -10—45
 3、存储温度范围（℃） -20—60  
 4、工作湿度范围（RH）无结露 10-90%
 5、存储湿度范围（RH）无结露 10-90%</t>
  </si>
  <si>
    <t>㎡</t>
  </si>
  <si>
    <t>全彩显示屏接收卡</t>
  </si>
  <si>
    <t>1.单卡12个标准接口，输出24组RGB数据，最大带载98K像素
2.支持高灰高刷、低亮高灰显示
3.细节处理更完美，可消除某行偏暗、低灰偏红、鬼影等细节问题
4.支持亮度、色度逐点校正，提供校正低灰补偿，保障低灰显示效果
5.支持各种PWM芯片、双锁存芯片、逐点检测芯片及通用芯片
6.支持静态屏、1/2~1/64扫之间的任意扫描类型
7.支持一键回读所有配置文件信息
8.支持一键修复功能，换卡无忧
9.支持网络通信状态的实时检测，及网线连接顺序的检测
10.支持任意抽点，轻松实现各种异型屏
11.程序升级、断电无忧
12.支持电源反接保护
13.独有的色彩变换技术，使人脸肤色更真实
14.独有的任意倍频技术，手机拍摄无扫描线</t>
  </si>
  <si>
    <t>套</t>
  </si>
  <si>
    <t>包含</t>
  </si>
  <si>
    <t>全彩显示屏电源</t>
  </si>
  <si>
    <t>4.5V,40A，全彩LED开关电源，具有输出短路/过载保护，可靠性高、带载能力强， 100%满负载老化试验，符合3C标准</t>
  </si>
  <si>
    <t>发送主控</t>
  </si>
  <si>
    <t>1.多画面显示，增强型板卡单一输出口可实现24个画面同时显示（标配为8个画面）画面可跨输出口显示，支持任意叠加，大小任意设置。
2.可配备4K@60Hz模块，支持DP1.2，HDMI2.0输入，分辨率最大支持4096×2160@60Hz或7680×1080@60Hz。
3.软件控制，用户可通过上位机软件直连或局域网控制，同时支持B/S架构，用户可使用浏览器通过局域网或互联网访问设备进行管理。
4.KFS多机同步技术，外部多台Kommander服务器接入时达到帧同步，可实现16K及以上屏幕点对点完全帧同步显示。
5.分组屏管理，设备支持八组屏幕管理，每组屏幕相应输出口分辨率可分别设定，以满足异形屏和复杂场景下多种显示终端的混合控制。
6.Super Resolution 缩放技术，视频补偿处理算法，画面缩小无尺寸限制，并保留图像细节，减轻画面放大多倍后产生的失焦现象。
7.CrossInt拼接处理技术，有效杜绝拼接错位和不同步现象。
8.多机级联，通过同步卡可实现多台设备级联拼接。
9.输入字符叠加功能，在各个输入信号嵌入字符，对输入信号进行标识，画面显示输入信号的同时显示嵌入字符。
10.OSD图文叠加功能，可通过客户端软件在视频图像上叠加文字或图片，可设置字体大小和叠加位置。
11.底图抓取功能，可截取当前输出画面保存到设备中，单机最多可保存15张4K×2K的底图，并可以将多张底图进行拼合。
12.模式调用功能，用户可预设多个显示布局预案，使用时可一键调用，最多支持200个模式。
13.移动端管理功能，可通过移动端设备APP软件对设备进行参数设置及信号管理，支持安卓，IOS及Windows系统。
14.无缝切换功能，在进行画面的信号切换或者模式调用时，整个过程无黑屏、无闪烁、无卡顿 。
15.EDID管理，通过更改设备EDID信息，用户可以自行设定设备的输入分辨率。
1)
2)纯硬件FPGA架构：内部无操作系统，无系统崩溃、病毒侵扰、兼容性等问题，允许频繁开关机，系统运行稳定。平均故障时间MTBF&gt;30000小时，支持365×24小时连续运行（可提供检验报告复印件并加盖公章）
3)模块式设计：输入卡、输出卡、控制卡，风扇，电源等都是模块化的设计，方便以后升级维护；输入输出槽位可以混插，可有效利用所有卡槽（可提供检验报告复印件并加盖公章）
4)可自定义输入接口种类：最高支持90路输入，支持DVI、VGA、HDMI1.3、HDMI1.4、HDMI2.0、DP1.2、CVBS、SDI等接口；最高支持90路输出，支持DVI、HDMI1.3、HDMI2.0等接口（可提供检验报告复印件并加盖公章）
5)4K@60Hz模块：可配置4K输入或输出接口，支持4096×2160@60Hz或7680×1080@60Hz分辨率，并支持自定义分辨率，最宽8000像素，最高4000像素。DVI输出同样支持自定义分辨率，最宽4000像素，最高4000像素。对自定义的输出分辨率可设置输出时钟频率、行列前沿、行列同步、行列后沿参数，以达到完美的适应性输出（可提供检验报告复印件并加盖公章）
6)软件控制与B/S架构管理：用户可通过上位机软件进行直连或局域网控制；同时设备支持B/S架构，用户可使用浏览器通过局域网或互联网直接访问设备进行管理，无需安装软件，实现跨平台管理（可提供检验报告复印件并加盖公章）
7)高帧率处理：内部运算处理采用60Hz高帧率模式，不降帧、不丢帧，保障动态画面流畅显示（可提供检验报告复印件并加盖公章）
8)KFS多机同步技术：保证外部多台Kommander服务器接入时达到帧同步，可实现16K及以上屏幕的点对点完全帧同步显示（可提供检验报告复印件并加盖公章）
9)K-HDR技术：可配备增强型板卡，设备能够对图像进行实时处理，是的显示屏在播放普通SDR图像素材时可可以实现HDR显示效果（可提供检验报告复印件并加盖公章）
10)支持多画面显示功能：增强型板卡单一输出口最高可实现24个画面，同时显示（标准配置为8个画面），画面可跨输出口显示、支持任意叠加，大小可任意设置。（可提供检验报告复印件并加盖公章）
11)3D显示：可配备增强型板卡，既支持左右、上下、120Hz等各种3D格式信号输入，也支持左右、上下、120Hz等3D格式输出，还能自由地对这些格式进行转换，让显示屏显示3D立休效果。（可提供检验报告复印件并加盖公章）
12)支持多路输入信号组合功能：可以将多路输入信号组合成单路信号，以完成组合信号开窗、切换操作，简捷便利。（可提供检验报告复印件并加盖公章）
13)电源热备份系统：采用抽插式电源结构设计，可配备多个电源模块，任意一个电源出现问题，显示系统依旧照常工作，并可随时更换电源。（可提供检验报告复印件并加盖公章）
14)分组屏管理：设备支持八组屏幕管理，每组屏幕相应的输出口分辨率可分别设定，以应对异形屏或复杂场景下多种显示终端的混合控制。（可提供检验报告复印件并加盖公章）
15)OSD图文叠加：可配备增强型板卡，通过客户端软件在视频图像上叠加文字或图片，字体大小和叠加位置可调，支持滚动显示。（可提供检验报告复印件并加盖公章）
16)输入字符叠加：可配备增强型板卡，在各个输入信号中嵌入字符，对输入信号进行标识， 画面显示输入信号的同时显示嵌入的字符。（可提供检验报告复印件并加盖公章）
17)底图抓取功能：可配备增强型板卡， 截取当前输出画面保存到设备当中， 单机最多可保存15张分辨率为4K×2K的底图， 并可以将多张底图进行拼合。（ 每张核心板可保存一张底图）（可提供检验报告复印件并加盖公章）
18)Super Resolution缩放技术：视频补偿缩放算法。画面缩小无尺寸限制，并保留图像细节，减轻画面放大多倍后产生的失焦现象。（可提供检验报告复印件并加盖公章）
19)CrossInt拼接技术：解决跨板卡缩放的相位误差，彻底杜绝图像拼接处错位、撕裂等问题（可提供检验报告复印件并加盖公章）
20)场景调用功能：可通过客户端软件对不同的预设参数保存为场景， 并可一键调用，场景数量不少于1000个，可自定义设置场景名称。同时支持轮巡功能，不同场景可按用户制定的计划自动进行切换。（可提供检验报告复印件并加盖公章）
21)场景后台编辑：用户可在不影响当前播出画面的情况下对场景进行编辑。（可提供检验报告复印件并加盖公章）
22)信号同步：支持与任意指定输入信号进行同步，用以保证本机设备信号与系统中的其他设备保持同步。（可提供检验报告复印件并加盖公章）
23)预监与回显：可配备预监回显板卡，使得用户可通过PC端或手机端软件，实时查看当前设备输出画面内容以及所有输入信号画面内容；同时用户也可以通过预监输出在显示器上多画面预览输入信号画面内容，单屏最多可同时查看36个输入信号。（可提供检验报告复印件并加盖公章）
24)移动端控制：可通过移动端设备APP软件对设备进行参数设置及信号管理，支持安卓、iOS及window系统。（可提供检验报告复印件并加盖公章）
25)多机备份系统：多台拼接器可搭建主备系统，多台设备保持实时同步，主备系统可一键切换，保障播出安全。（可提供检验报告复印件并加盖公章）
26)硬件运行状态监测：用户可在上位机软件查看到各个板卡的硬件实时工作温度、自测试结果、运行状态和程序版本。（可提供检验报告复印件并加盖公章）</t>
  </si>
  <si>
    <t>台</t>
  </si>
  <si>
    <t>服务器</t>
  </si>
  <si>
    <t>CPU：  I5 13代   显卡：RTX2060    内存条：8GB*2条  硬盘:500GB 电源： 额定550W以上</t>
  </si>
  <si>
    <t>LED屏支架</t>
  </si>
  <si>
    <t>钢结构及结构所含辅材（磁柱等）</t>
  </si>
  <si>
    <t>配电柜</t>
  </si>
  <si>
    <t xml:space="preserve">12路输出  1路建议带40块电源  可以带1080块200W电源  加PLC 加防雷 温度 </t>
  </si>
  <si>
    <t>安装、调试及培训</t>
  </si>
  <si>
    <t>屏幕安装、调试及使用培训</t>
  </si>
  <si>
    <t>合计</t>
  </si>
  <si>
    <t xml:space="preserve">  </t>
  </si>
  <si>
    <t xml:space="preserve">               </t>
  </si>
  <si>
    <t>分类</t>
  </si>
  <si>
    <t>规格型号</t>
  </si>
  <si>
    <t>备注（品牌）</t>
  </si>
  <si>
    <t>VR实训室沉浸式教室</t>
  </si>
  <si>
    <t>CPU：  I7   显卡：RTX A4000    内存条：32GB*2条  硬盘:500GB 电源： 额定650W以上</t>
  </si>
  <si>
    <t>投影机</t>
  </si>
  <si>
    <r>
      <rPr>
        <sz val="9"/>
        <rFont val="微软雅黑"/>
        <charset val="134"/>
      </rPr>
      <t xml:space="preserve"> </t>
    </r>
    <r>
      <rPr>
        <sz val="9"/>
        <color rgb="FFFF0000"/>
        <rFont val="微软雅黑"/>
        <charset val="134"/>
      </rPr>
      <t>亮度：8000流明</t>
    </r>
    <r>
      <rPr>
        <sz val="9"/>
        <rFont val="微软雅黑"/>
        <charset val="134"/>
      </rPr>
      <t xml:space="preserve">  分辨率：1920*1200  激光光源   使用寿命大于20000小时  透射比≤0.6：1</t>
    </r>
  </si>
  <si>
    <t>投影机镜头</t>
  </si>
  <si>
    <t>透射比≤0.6：1</t>
  </si>
  <si>
    <t>支</t>
  </si>
  <si>
    <t>音响</t>
  </si>
  <si>
    <t xml:space="preserve"> 6.5寸吸顶同轴音响 8欧 额定功率30w ABS阻燃材料 含功放系统</t>
  </si>
  <si>
    <t>只</t>
  </si>
  <si>
    <t>投影机吊架</t>
  </si>
  <si>
    <t>工程投影机吊架，加厚，可3自由度调节方向 承重50kg</t>
  </si>
  <si>
    <t>多屏宝</t>
  </si>
  <si>
    <t xml:space="preserve">功能：使画面独立：支持每个屏幕分别显示不同内容，屏幕拼接功能，可任意组合，将多个屏幕拼接为完整画面；
1.扩展PC单个DP接口，HDBaseT输出到三屏/投影机
2.输入端口: Displayport1.1×1
输出端口：HDMI×3
</t>
  </si>
  <si>
    <t>内容制作（视频内容）</t>
  </si>
  <si>
    <t>定制（暂定）</t>
  </si>
  <si>
    <t>播放系统（软件）</t>
  </si>
  <si>
    <t>1.支持不同比例的视频全屏显示。
2.内置同步功能 支持多台主机同步播放，同步精度 1/1000 秒
3.使用主流的影片编码器，H.264/H.265编码格式 格式MP4
4.支持对服务器视频手动替换，删除等
5.支持控制设备对服务器视频的切换，关闭，不需要鼠标操作，</t>
  </si>
  <si>
    <t>图像拼接系统（软件）</t>
  </si>
  <si>
    <t>功能：多台投影机投射出的画面进行边缘重叠的软件图像
技术，可通过融合图像技术将融合亮带进行几何矫正、色
彩处理，最终显示出一个没有物理缝隙，并更加明亮、超
大、高分辨率的整幅画面，画面的效果就象是一台投影机
投射的画面，产生沉浸式效果</t>
  </si>
  <si>
    <t>通道</t>
  </si>
  <si>
    <t>控制系统</t>
  </si>
  <si>
    <t>功能：通过控制平板控制端，智能化控制软硬件的开关，包含服务器，显示设备等</t>
  </si>
  <si>
    <t>辅材</t>
  </si>
  <si>
    <t>信号线 网线  音频线 控制线等辅助线材</t>
  </si>
  <si>
    <t>机柜</t>
  </si>
  <si>
    <t>1200*800*600</t>
  </si>
  <si>
    <t>系统集成服务</t>
  </si>
  <si>
    <t>安装调试及软件调试等</t>
  </si>
  <si>
    <t>总价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</si>
</sst>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 "/>
  </numFmts>
  <fonts count="45">
    <font>
      <sz val="11"/>
      <color theme="1"/>
      <name val="宋体"/>
      <charset val="134"/>
      <scheme val="minor"/>
    </font>
    <font>
      <sz val="16"/>
      <name val="宋体"/>
      <charset val="134"/>
    </font>
    <font>
      <sz val="14"/>
      <color theme="1"/>
      <name val="宋体"/>
      <charset val="134"/>
      <scheme val="minor"/>
    </font>
    <font>
      <b/>
      <sz val="11"/>
      <color theme="1"/>
      <name val="宋体"/>
      <charset val="134"/>
      <scheme val="minor"/>
    </font>
    <font>
      <b/>
      <sz val="14"/>
      <color theme="1"/>
      <name val="宋体"/>
      <charset val="134"/>
      <scheme val="minor"/>
    </font>
    <font>
      <b/>
      <sz val="26"/>
      <name val="微软雅黑"/>
      <charset val="134"/>
    </font>
    <font>
      <b/>
      <sz val="24"/>
      <name val="微软雅黑"/>
      <charset val="134"/>
    </font>
    <font>
      <b/>
      <sz val="12"/>
      <name val="微软雅黑"/>
      <charset val="134"/>
    </font>
    <font>
      <b/>
      <sz val="14"/>
      <name val="微软雅黑"/>
      <charset val="134"/>
    </font>
    <font>
      <b/>
      <sz val="14"/>
      <color rgb="FFFF0000"/>
      <name val="微软雅黑"/>
      <charset val="134"/>
    </font>
    <font>
      <sz val="9"/>
      <name val="微软雅黑"/>
      <charset val="134"/>
    </font>
    <font>
      <sz val="9"/>
      <color rgb="FFFF0000"/>
      <name val="微软雅黑"/>
      <charset val="134"/>
    </font>
    <font>
      <b/>
      <sz val="9"/>
      <name val="微软雅黑"/>
      <charset val="134"/>
    </font>
    <font>
      <sz val="11"/>
      <color theme="1"/>
      <name val="微软雅黑"/>
      <charset val="134"/>
    </font>
    <font>
      <sz val="10"/>
      <color theme="1"/>
      <name val="微软雅黑"/>
      <charset val="134"/>
    </font>
    <font>
      <sz val="10"/>
      <color indexed="8"/>
      <name val="宋体"/>
      <charset val="134"/>
    </font>
    <font>
      <sz val="10"/>
      <name val="宋体"/>
      <charset val="134"/>
    </font>
    <font>
      <b/>
      <sz val="18"/>
      <color theme="1"/>
      <name val="宋体"/>
      <charset val="134"/>
    </font>
    <font>
      <b/>
      <sz val="15"/>
      <color indexed="8"/>
      <name val="宋体"/>
      <charset val="134"/>
    </font>
    <font>
      <b/>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Calibri"/>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Tahoma"/>
      <charset val="134"/>
    </font>
    <font>
      <sz val="9"/>
      <name val="宋体"/>
      <charset val="134"/>
    </font>
    <font>
      <b/>
      <sz val="11"/>
      <color rgb="FFFF0000"/>
      <name val="微软雅黑"/>
      <charset val="134"/>
    </font>
    <font>
      <vertAlign val="superscript"/>
      <sz val="10"/>
      <color indexed="8"/>
      <name val="宋体"/>
      <charset val="134"/>
    </font>
  </fonts>
  <fills count="3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
      <patternFill patternType="solid">
        <fgColor rgb="FFFFFFFF"/>
        <bgColor indexed="64"/>
      </patternFill>
    </fill>
    <fill>
      <patternFill patternType="solid">
        <fgColor indexed="22"/>
        <bgColor indexed="64"/>
      </patternFill>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23"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43" fontId="26" fillId="0" borderId="0" applyFont="0" applyFill="0" applyBorder="0" applyAlignment="0" applyProtection="0">
      <alignment vertical="center"/>
    </xf>
    <xf numFmtId="0" fontId="0" fillId="14" borderId="14" applyNumberFormat="0" applyFont="0" applyAlignment="0" applyProtection="0">
      <alignment vertical="center"/>
    </xf>
    <xf numFmtId="0" fontId="23" fillId="15"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23" fillId="16" borderId="0" applyNumberFormat="0" applyBorder="0" applyAlignment="0" applyProtection="0">
      <alignment vertical="center"/>
    </xf>
    <xf numFmtId="0" fontId="27" fillId="0" borderId="16" applyNumberFormat="0" applyFill="0" applyAlignment="0" applyProtection="0">
      <alignment vertical="center"/>
    </xf>
    <xf numFmtId="0" fontId="23" fillId="17" borderId="0" applyNumberFormat="0" applyBorder="0" applyAlignment="0" applyProtection="0">
      <alignment vertical="center"/>
    </xf>
    <xf numFmtId="0" fontId="33" fillId="18" borderId="17" applyNumberFormat="0" applyAlignment="0" applyProtection="0">
      <alignment vertical="center"/>
    </xf>
    <xf numFmtId="0" fontId="34" fillId="18" borderId="13" applyNumberFormat="0" applyAlignment="0" applyProtection="0">
      <alignment vertical="center"/>
    </xf>
    <xf numFmtId="0" fontId="35" fillId="19" borderId="18" applyNumberFormat="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40" fillId="0" borderId="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20" fillId="35" borderId="0" applyNumberFormat="0" applyBorder="0" applyAlignment="0" applyProtection="0">
      <alignment vertical="center"/>
    </xf>
    <xf numFmtId="0" fontId="23" fillId="36" borderId="0" applyNumberFormat="0" applyBorder="0" applyAlignment="0" applyProtection="0">
      <alignment vertical="center"/>
    </xf>
    <xf numFmtId="0" fontId="23" fillId="4" borderId="0" applyNumberFormat="0" applyBorder="0" applyAlignment="0" applyProtection="0">
      <alignment vertical="center"/>
    </xf>
    <xf numFmtId="0" fontId="20" fillId="37" borderId="0" applyNumberFormat="0" applyBorder="0" applyAlignment="0" applyProtection="0">
      <alignment vertical="center"/>
    </xf>
    <xf numFmtId="0" fontId="23" fillId="38" borderId="0" applyNumberFormat="0" applyBorder="0" applyAlignment="0" applyProtection="0">
      <alignment vertical="center"/>
    </xf>
    <xf numFmtId="0" fontId="41" fillId="0" borderId="0"/>
    <xf numFmtId="0" fontId="42" fillId="0" borderId="0" applyProtection="0">
      <alignment vertical="center"/>
    </xf>
  </cellStyleXfs>
  <cellXfs count="9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2" borderId="0" xfId="0" applyFont="1" applyFill="1" applyAlignment="1"/>
    <xf numFmtId="0" fontId="3" fillId="2" borderId="0" xfId="0" applyFont="1" applyFill="1" applyAlignment="1"/>
    <xf numFmtId="0" fontId="0" fillId="0" borderId="0" xfId="0" applyFont="1" applyAlignment="1"/>
    <xf numFmtId="0" fontId="4" fillId="0" borderId="0" xfId="0" applyFont="1" applyAlignment="1">
      <alignment horizontal="center" vertical="center"/>
    </xf>
    <xf numFmtId="0" fontId="3"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3" borderId="0" xfId="0" applyFill="1" applyAlignment="1">
      <alignment horizontal="center" vertical="center"/>
    </xf>
    <xf numFmtId="0" fontId="5" fillId="2" borderId="1" xfId="53" applyFont="1" applyFill="1" applyBorder="1" applyAlignment="1">
      <alignment horizontal="center" vertical="center" wrapText="1"/>
    </xf>
    <xf numFmtId="0" fontId="5" fillId="2" borderId="2" xfId="53" applyFont="1" applyFill="1" applyBorder="1" applyAlignment="1">
      <alignment horizontal="center" vertical="center" wrapText="1"/>
    </xf>
    <xf numFmtId="0" fontId="6" fillId="4" borderId="3" xfId="53" applyFont="1" applyFill="1" applyBorder="1" applyAlignment="1">
      <alignment wrapText="1"/>
    </xf>
    <xf numFmtId="0" fontId="6" fillId="4" borderId="4" xfId="53" applyFont="1" applyFill="1" applyBorder="1" applyAlignment="1">
      <alignment wrapText="1"/>
    </xf>
    <xf numFmtId="0" fontId="6" fillId="4" borderId="5" xfId="53" applyFont="1" applyFill="1" applyBorder="1" applyAlignment="1">
      <alignment wrapText="1"/>
    </xf>
    <xf numFmtId="0" fontId="5" fillId="2" borderId="6" xfId="53" applyFont="1" applyFill="1" applyBorder="1" applyAlignment="1">
      <alignment horizontal="center" vertical="center" wrapText="1"/>
    </xf>
    <xf numFmtId="0" fontId="5" fillId="2" borderId="7" xfId="53" applyFont="1" applyFill="1" applyBorder="1" applyAlignment="1">
      <alignment horizontal="center" vertical="center" wrapText="1"/>
    </xf>
    <xf numFmtId="0" fontId="7" fillId="2" borderId="8" xfId="53" applyFont="1" applyFill="1" applyBorder="1" applyAlignment="1">
      <alignment horizontal="left" vertical="center" wrapText="1"/>
    </xf>
    <xf numFmtId="0" fontId="8" fillId="2" borderId="8" xfId="53" applyFont="1" applyFill="1" applyBorder="1" applyAlignment="1">
      <alignment horizontal="center" vertical="center" wrapText="1"/>
    </xf>
    <xf numFmtId="0" fontId="8" fillId="2" borderId="8" xfId="53" applyFont="1" applyFill="1" applyBorder="1" applyAlignment="1">
      <alignment horizontal="left" vertical="center" wrapText="1"/>
    </xf>
    <xf numFmtId="0" fontId="9" fillId="2" borderId="8" xfId="53" applyFont="1" applyFill="1" applyBorder="1" applyAlignment="1">
      <alignment horizontal="center" vertical="center" wrapText="1"/>
    </xf>
    <xf numFmtId="0" fontId="7" fillId="5" borderId="9" xfId="53" applyFont="1" applyFill="1" applyBorder="1" applyAlignment="1">
      <alignment horizontal="center" vertical="center" wrapText="1"/>
    </xf>
    <xf numFmtId="0" fontId="10" fillId="2" borderId="8" xfId="42" applyFont="1" applyFill="1" applyBorder="1" applyAlignment="1">
      <alignment horizontal="center" vertical="center" wrapText="1"/>
    </xf>
    <xf numFmtId="0" fontId="10" fillId="2" borderId="8" xfId="42" applyFont="1" applyFill="1" applyBorder="1" applyAlignment="1">
      <alignment horizontal="left" vertical="center" wrapText="1"/>
    </xf>
    <xf numFmtId="176" fontId="10" fillId="2" borderId="8" xfId="0" applyNumberFormat="1" applyFont="1" applyFill="1" applyBorder="1" applyAlignment="1">
      <alignment horizontal="right" vertical="center" wrapText="1"/>
    </xf>
    <xf numFmtId="0" fontId="7" fillId="5" borderId="10" xfId="53" applyFont="1" applyFill="1" applyBorder="1" applyAlignment="1">
      <alignment horizontal="center" vertical="center" wrapText="1"/>
    </xf>
    <xf numFmtId="0" fontId="10" fillId="2" borderId="8" xfId="53" applyFont="1" applyFill="1" applyBorder="1" applyAlignment="1">
      <alignment horizontal="center" vertical="center" wrapText="1"/>
    </xf>
    <xf numFmtId="0" fontId="10" fillId="2" borderId="8" xfId="53" applyFont="1" applyFill="1" applyBorder="1" applyAlignment="1">
      <alignment horizontal="left" vertical="center" wrapText="1"/>
    </xf>
    <xf numFmtId="0" fontId="11" fillId="2" borderId="8" xfId="42" applyFont="1" applyFill="1" applyBorder="1" applyAlignment="1">
      <alignment horizontal="left" vertical="center" wrapText="1"/>
    </xf>
    <xf numFmtId="176" fontId="10" fillId="2" borderId="8" xfId="0" applyNumberFormat="1" applyFont="1" applyFill="1" applyBorder="1" applyAlignment="1">
      <alignment horizontal="left" vertical="center" wrapText="1"/>
    </xf>
    <xf numFmtId="0" fontId="10" fillId="2" borderId="11" xfId="42" applyFont="1" applyFill="1" applyBorder="1" applyAlignment="1">
      <alignment horizontal="center" vertical="center" wrapText="1"/>
    </xf>
    <xf numFmtId="0" fontId="10" fillId="2" borderId="11" xfId="42" applyFont="1" applyFill="1" applyBorder="1" applyAlignment="1">
      <alignment horizontal="left" vertical="center" wrapText="1"/>
    </xf>
    <xf numFmtId="0" fontId="10" fillId="2" borderId="11" xfId="53" applyFont="1" applyFill="1" applyBorder="1" applyAlignment="1">
      <alignment horizontal="center" vertical="center" wrapText="1"/>
    </xf>
    <xf numFmtId="176" fontId="10" fillId="2" borderId="11" xfId="0" applyNumberFormat="1" applyFont="1" applyFill="1" applyBorder="1" applyAlignment="1">
      <alignment horizontal="right" vertical="center" wrapText="1"/>
    </xf>
    <xf numFmtId="0" fontId="7" fillId="5" borderId="11" xfId="53" applyFont="1" applyFill="1" applyBorder="1" applyAlignment="1">
      <alignment horizontal="center" vertical="center" wrapText="1"/>
    </xf>
    <xf numFmtId="176" fontId="12" fillId="5" borderId="11" xfId="0"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xf>
    <xf numFmtId="0" fontId="13" fillId="2" borderId="8" xfId="52" applyFont="1" applyFill="1" applyBorder="1" applyAlignment="1">
      <alignment horizontal="center" vertical="center" wrapText="1"/>
    </xf>
    <xf numFmtId="0" fontId="14" fillId="0" borderId="8" xfId="52" applyFont="1" applyBorder="1" applyAlignment="1">
      <alignment horizontal="center" vertical="center" wrapText="1"/>
    </xf>
    <xf numFmtId="0" fontId="14" fillId="0" borderId="8" xfId="52" applyFont="1" applyBorder="1" applyAlignment="1">
      <alignment horizontal="left" vertical="top" wrapText="1"/>
    </xf>
    <xf numFmtId="0" fontId="13" fillId="0" borderId="8" xfId="0" applyFont="1" applyBorder="1">
      <alignment vertical="center"/>
    </xf>
    <xf numFmtId="0" fontId="14" fillId="6" borderId="8" xfId="52" applyFont="1" applyFill="1" applyBorder="1" applyAlignment="1">
      <alignment horizontal="left" vertical="center" wrapText="1"/>
    </xf>
    <xf numFmtId="0" fontId="14" fillId="0" borderId="8" xfId="52" applyFont="1" applyBorder="1" applyAlignment="1">
      <alignment horizontal="left" vertical="center" wrapText="1"/>
    </xf>
    <xf numFmtId="0" fontId="13" fillId="0" borderId="12" xfId="0" applyFont="1" applyBorder="1" applyAlignment="1">
      <alignment horizontal="center" vertical="center"/>
    </xf>
    <xf numFmtId="0" fontId="13" fillId="0" borderId="0" xfId="0" applyFont="1">
      <alignment vertical="center"/>
    </xf>
    <xf numFmtId="0" fontId="15"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177"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7" fillId="0" borderId="8" xfId="0" applyFont="1" applyFill="1" applyBorder="1" applyAlignment="1">
      <alignment horizontal="center" vertical="center" wrapText="1"/>
    </xf>
    <xf numFmtId="0" fontId="15" fillId="0" borderId="8"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177" fontId="15" fillId="0" borderId="8"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177" fontId="15" fillId="0" borderId="8" xfId="0" applyNumberFormat="1" applyFont="1" applyFill="1" applyBorder="1" applyAlignment="1">
      <alignment horizontal="center" vertical="center" wrapText="1"/>
    </xf>
    <xf numFmtId="0" fontId="18" fillId="7" borderId="3"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9" fillId="0" borderId="9"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xf>
    <xf numFmtId="0" fontId="19" fillId="0" borderId="11" xfId="0" applyNumberFormat="1" applyFont="1" applyFill="1" applyBorder="1" applyAlignment="1">
      <alignment vertical="center" wrapText="1"/>
    </xf>
    <xf numFmtId="0" fontId="19" fillId="8" borderId="8" xfId="0" applyNumberFormat="1" applyFont="1" applyFill="1" applyBorder="1" applyAlignment="1">
      <alignment horizontal="center" vertical="center" wrapText="1"/>
    </xf>
    <xf numFmtId="0" fontId="19" fillId="8" borderId="8" xfId="0" applyNumberFormat="1" applyFont="1" applyFill="1" applyBorder="1" applyAlignment="1">
      <alignment vertical="center" wrapText="1"/>
    </xf>
    <xf numFmtId="177" fontId="19" fillId="8" borderId="8" xfId="0" applyNumberFormat="1" applyFont="1" applyFill="1" applyBorder="1" applyAlignment="1">
      <alignment horizontal="center" vertical="center" wrapText="1"/>
    </xf>
    <xf numFmtId="0" fontId="15" fillId="7" borderId="3"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177" fontId="15" fillId="0" borderId="3" xfId="0" applyNumberFormat="1" applyFont="1" applyFill="1" applyBorder="1" applyAlignment="1">
      <alignment horizontal="center" vertical="center"/>
    </xf>
    <xf numFmtId="177" fontId="15" fillId="0" borderId="4" xfId="0" applyNumberFormat="1" applyFont="1" applyFill="1" applyBorder="1" applyAlignment="1">
      <alignment horizontal="center" vertical="center"/>
    </xf>
    <xf numFmtId="177" fontId="15" fillId="0" borderId="5" xfId="0" applyNumberFormat="1" applyFont="1" applyFill="1" applyBorder="1" applyAlignment="1">
      <alignment horizontal="center" vertical="center"/>
    </xf>
    <xf numFmtId="177" fontId="15" fillId="0" borderId="3" xfId="0" applyNumberFormat="1" applyFont="1" applyFill="1" applyBorder="1" applyAlignment="1">
      <alignment horizontal="center" vertical="center" wrapText="1"/>
    </xf>
    <xf numFmtId="177" fontId="15" fillId="0" borderId="4" xfId="0" applyNumberFormat="1" applyFont="1" applyFill="1" applyBorder="1" applyAlignment="1">
      <alignment horizontal="center" vertical="center" wrapText="1"/>
    </xf>
    <xf numFmtId="177" fontId="15" fillId="0" borderId="5" xfId="0" applyNumberFormat="1" applyFont="1" applyFill="1" applyBorder="1" applyAlignment="1">
      <alignment horizontal="center" vertical="center" wrapText="1"/>
    </xf>
    <xf numFmtId="0" fontId="18" fillId="7" borderId="5" xfId="0" applyFont="1" applyFill="1" applyBorder="1" applyAlignment="1">
      <alignment horizontal="left" vertical="center" wrapText="1"/>
    </xf>
    <xf numFmtId="0" fontId="15" fillId="8" borderId="8" xfId="0" applyNumberFormat="1"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5" xfId="0"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千位分隔 4"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Sheet1 2 2"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584200</xdr:colOff>
      <xdr:row>1</xdr:row>
      <xdr:rowOff>0</xdr:rowOff>
    </xdr:from>
    <xdr:to>
      <xdr:col>10</xdr:col>
      <xdr:colOff>698500</xdr:colOff>
      <xdr:row>1</xdr:row>
      <xdr:rowOff>12700</xdr:rowOff>
    </xdr:to>
    <xdr:sp>
      <xdr:nvSpPr>
        <xdr:cNvPr id="2" name="Rectangle 1"/>
        <xdr:cNvSpPr/>
      </xdr:nvSpPr>
      <xdr:spPr>
        <a:xfrm>
          <a:off x="3759200" y="533400"/>
          <a:ext cx="6210300" cy="12700"/>
        </a:xfrm>
        <a:prstGeom prst="rect">
          <a:avLst/>
        </a:prstGeom>
        <a:noFill/>
        <a:ln w="9525">
          <a:noFill/>
        </a:ln>
      </xdr:spPr>
    </xdr:sp>
    <xdr:clientData/>
  </xdr:twoCellAnchor>
  <xdr:twoCellAnchor>
    <xdr:from>
      <xdr:col>2</xdr:col>
      <xdr:colOff>584200</xdr:colOff>
      <xdr:row>1</xdr:row>
      <xdr:rowOff>0</xdr:rowOff>
    </xdr:from>
    <xdr:to>
      <xdr:col>10</xdr:col>
      <xdr:colOff>698500</xdr:colOff>
      <xdr:row>1</xdr:row>
      <xdr:rowOff>12700</xdr:rowOff>
    </xdr:to>
    <xdr:sp>
      <xdr:nvSpPr>
        <xdr:cNvPr id="3" name="Rectangle 1"/>
        <xdr:cNvSpPr/>
      </xdr:nvSpPr>
      <xdr:spPr>
        <a:xfrm>
          <a:off x="3759200" y="533400"/>
          <a:ext cx="6210300" cy="1270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605;&#25919;&#39302;\&#26032;&#24314;&#25991;&#20214;&#22841;\file:\D:\2013\&#28286;&#37324;&#23665;&#27700;&#33402;&#22661;&#31934;&#35013;&#25151;\&#23665;&#27700;&#33402;&#22661;&#26045;&#24037;&#22270;\&#36817;&#26399;&#26041;&#26696;\&#27611;\&#31038;&#20445;\&#26041;&#23567;&#22992;\LIN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4605;&#25919;&#39302;\&#26032;&#24314;&#25991;&#20214;&#22841;\file:\D:\&#29992;&#25143;&#30446;&#24405;\Documents\WeChat%20Files\liu_320931\Files\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9"/>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
      <sheetName val="S"/>
      <sheetName val="D"/>
      <sheetName val="ZS"/>
      <sheetName val="H"/>
      <sheetName val="ZS (2)"/>
      <sheetName val="ZS (3)"/>
      <sheetName val="H (2)"/>
      <sheetName val="D (2)"/>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17"/>
  <sheetViews>
    <sheetView tabSelected="1" zoomScaleSheetLayoutView="60" topLeftCell="C4" workbookViewId="0">
      <selection activeCell="I10" sqref="I10"/>
    </sheetView>
  </sheetViews>
  <sheetFormatPr defaultColWidth="9.81818181818182" defaultRowHeight="31.5" customHeight="1"/>
  <cols>
    <col min="1" max="1" width="10.3636363636364" style="50" customWidth="1"/>
    <col min="2" max="2" width="35.0909090909091" style="50" customWidth="1"/>
    <col min="3" max="3" width="8.54545454545454" style="50" customWidth="1"/>
    <col min="4" max="6" width="9.45454545454546" style="51" customWidth="1"/>
    <col min="7" max="7" width="11.8181818181818" style="51"/>
    <col min="8" max="8" width="11.2727272727273" style="51"/>
    <col min="9" max="10" width="13.6363636363636" style="51" customWidth="1"/>
    <col min="11" max="11" width="64" style="52" customWidth="1"/>
    <col min="12" max="16384" width="9.81818181818182" style="53"/>
  </cols>
  <sheetData>
    <row r="1" ht="42" customHeight="1" spans="1:11">
      <c r="A1" s="54" t="s">
        <v>0</v>
      </c>
      <c r="B1" s="54"/>
      <c r="C1" s="54"/>
      <c r="D1" s="54"/>
      <c r="E1" s="54"/>
      <c r="F1" s="54"/>
      <c r="G1" s="54"/>
      <c r="H1" s="54"/>
      <c r="I1" s="54"/>
      <c r="J1" s="54"/>
      <c r="K1" s="54"/>
    </row>
    <row r="2" s="48" customFormat="1" ht="32" customHeight="1" spans="1:11">
      <c r="A2" s="55" t="s">
        <v>1</v>
      </c>
      <c r="B2" s="56" t="s">
        <v>2</v>
      </c>
      <c r="C2" s="57"/>
      <c r="D2" s="57"/>
      <c r="E2" s="57"/>
      <c r="F2" s="58"/>
      <c r="G2" s="59" t="s">
        <v>3</v>
      </c>
      <c r="H2" s="59"/>
      <c r="I2" s="80"/>
      <c r="J2" s="81"/>
      <c r="K2" s="82"/>
    </row>
    <row r="3" s="48" customFormat="1" ht="32" customHeight="1" spans="1:11">
      <c r="A3" s="55" t="s">
        <v>4</v>
      </c>
      <c r="B3" s="56"/>
      <c r="C3" s="57"/>
      <c r="D3" s="57"/>
      <c r="E3" s="57"/>
      <c r="F3" s="58"/>
      <c r="G3" s="59" t="s">
        <v>4</v>
      </c>
      <c r="H3" s="59"/>
      <c r="I3" s="80"/>
      <c r="J3" s="81"/>
      <c r="K3" s="82"/>
    </row>
    <row r="4" s="48" customFormat="1" ht="32" customHeight="1" spans="1:11">
      <c r="A4" s="60" t="s">
        <v>5</v>
      </c>
      <c r="B4" s="61" t="s">
        <v>6</v>
      </c>
      <c r="C4" s="62"/>
      <c r="D4" s="62"/>
      <c r="E4" s="62"/>
      <c r="F4" s="63"/>
      <c r="G4" s="64" t="s">
        <v>7</v>
      </c>
      <c r="H4" s="64"/>
      <c r="I4" s="83"/>
      <c r="J4" s="84"/>
      <c r="K4" s="85"/>
    </row>
    <row r="5" s="48" customFormat="1" ht="32" customHeight="1" spans="1:11">
      <c r="A5" s="55" t="s">
        <v>8</v>
      </c>
      <c r="B5" s="56" t="s">
        <v>9</v>
      </c>
      <c r="C5" s="57"/>
      <c r="D5" s="57"/>
      <c r="E5" s="57"/>
      <c r="F5" s="58"/>
      <c r="G5" s="59" t="s">
        <v>10</v>
      </c>
      <c r="H5" s="59"/>
      <c r="I5" s="80"/>
      <c r="J5" s="81"/>
      <c r="K5" s="82"/>
    </row>
    <row r="6" s="49" customFormat="1" ht="30" customHeight="1" spans="1:11">
      <c r="A6" s="65" t="s">
        <v>11</v>
      </c>
      <c r="B6" s="66"/>
      <c r="C6" s="66"/>
      <c r="D6" s="66"/>
      <c r="E6" s="66"/>
      <c r="F6" s="66"/>
      <c r="G6" s="66"/>
      <c r="H6" s="66"/>
      <c r="I6" s="86"/>
      <c r="J6" s="86"/>
      <c r="K6" s="87"/>
    </row>
    <row r="7" s="49" customFormat="1" ht="30" customHeight="1" spans="1:11">
      <c r="A7" s="67" t="s">
        <v>12</v>
      </c>
      <c r="B7" s="68" t="s">
        <v>13</v>
      </c>
      <c r="C7" s="69" t="s">
        <v>14</v>
      </c>
      <c r="D7" s="69" t="s">
        <v>15</v>
      </c>
      <c r="E7" s="69" t="s">
        <v>16</v>
      </c>
      <c r="F7" s="69" t="s">
        <v>17</v>
      </c>
      <c r="G7" s="64" t="s">
        <v>18</v>
      </c>
      <c r="H7" s="64" t="s">
        <v>19</v>
      </c>
      <c r="I7" s="64" t="s">
        <v>20</v>
      </c>
      <c r="J7" s="64" t="s">
        <v>21</v>
      </c>
      <c r="K7" s="69" t="s">
        <v>22</v>
      </c>
    </row>
    <row r="8" s="49" customFormat="1" ht="30" customHeight="1" spans="1:11">
      <c r="A8" s="70"/>
      <c r="B8" s="69" t="s">
        <v>23</v>
      </c>
      <c r="C8" s="69" t="s">
        <v>24</v>
      </c>
      <c r="D8" s="69">
        <v>1</v>
      </c>
      <c r="E8" s="69"/>
      <c r="F8" s="69"/>
      <c r="G8" s="64"/>
      <c r="H8" s="64"/>
      <c r="I8" s="64"/>
      <c r="J8" s="64"/>
      <c r="K8" s="88" t="s">
        <v>25</v>
      </c>
    </row>
    <row r="9" s="49" customFormat="1" ht="30" customHeight="1" spans="1:11">
      <c r="A9" s="70"/>
      <c r="B9" s="69" t="s">
        <v>26</v>
      </c>
      <c r="C9" s="69" t="s">
        <v>24</v>
      </c>
      <c r="D9" s="69">
        <v>1</v>
      </c>
      <c r="E9" s="69"/>
      <c r="F9" s="69"/>
      <c r="G9" s="64"/>
      <c r="H9" s="64"/>
      <c r="I9" s="64"/>
      <c r="J9" s="64"/>
      <c r="K9" s="88" t="s">
        <v>27</v>
      </c>
    </row>
    <row r="10" s="49" customFormat="1" ht="30" customHeight="1" spans="1:11">
      <c r="A10" s="70"/>
      <c r="B10" s="69" t="s">
        <v>28</v>
      </c>
      <c r="C10" s="71" t="s">
        <v>29</v>
      </c>
      <c r="D10" s="64">
        <v>15</v>
      </c>
      <c r="E10" s="64"/>
      <c r="F10" s="64"/>
      <c r="G10" s="64"/>
      <c r="H10" s="64"/>
      <c r="I10" s="64"/>
      <c r="J10" s="64"/>
      <c r="K10" s="88" t="s">
        <v>27</v>
      </c>
    </row>
    <row r="11" s="49" customFormat="1" ht="30" customHeight="1" spans="1:11">
      <c r="A11" s="70"/>
      <c r="B11" s="69" t="s">
        <v>30</v>
      </c>
      <c r="C11" s="71" t="s">
        <v>29</v>
      </c>
      <c r="D11" s="64">
        <v>15</v>
      </c>
      <c r="E11" s="64"/>
      <c r="F11" s="64"/>
      <c r="G11" s="64"/>
      <c r="H11" s="64"/>
      <c r="I11" s="64"/>
      <c r="J11" s="64"/>
      <c r="K11" s="88" t="s">
        <v>27</v>
      </c>
    </row>
    <row r="12" s="49" customFormat="1" ht="30" customHeight="1" spans="1:11">
      <c r="A12" s="70"/>
      <c r="B12" s="69" t="s">
        <v>31</v>
      </c>
      <c r="C12" s="69" t="s">
        <v>32</v>
      </c>
      <c r="D12" s="69">
        <v>1</v>
      </c>
      <c r="E12" s="69"/>
      <c r="F12" s="69"/>
      <c r="G12" s="64"/>
      <c r="H12" s="64"/>
      <c r="I12" s="64"/>
      <c r="J12" s="64"/>
      <c r="K12" s="88" t="s">
        <v>33</v>
      </c>
    </row>
    <row r="13" s="49" customFormat="1" ht="30" customHeight="1" spans="1:11">
      <c r="A13" s="70"/>
      <c r="B13" s="69" t="s">
        <v>34</v>
      </c>
      <c r="C13" s="69" t="s">
        <v>35</v>
      </c>
      <c r="D13" s="64" t="s">
        <v>36</v>
      </c>
      <c r="E13" s="64"/>
      <c r="F13" s="64"/>
      <c r="G13" s="64"/>
      <c r="H13" s="64"/>
      <c r="I13" s="64"/>
      <c r="J13" s="64"/>
      <c r="K13" s="88" t="s">
        <v>37</v>
      </c>
    </row>
    <row r="14" s="49" customFormat="1" ht="30" customHeight="1" spans="1:11">
      <c r="A14" s="72"/>
      <c r="B14" s="73" t="s">
        <v>38</v>
      </c>
      <c r="C14" s="74"/>
      <c r="D14" s="74"/>
      <c r="E14" s="74"/>
      <c r="F14" s="74"/>
      <c r="G14" s="74"/>
      <c r="H14" s="75" t="s">
        <v>39</v>
      </c>
      <c r="I14" s="75">
        <f>SUM(I8:I13)</f>
        <v>0</v>
      </c>
      <c r="J14" s="75"/>
      <c r="K14" s="87"/>
    </row>
    <row r="15" ht="40" customHeight="1" spans="1:149">
      <c r="A15" s="76" t="s">
        <v>40</v>
      </c>
      <c r="B15" s="77"/>
      <c r="C15" s="77"/>
      <c r="D15" s="77"/>
      <c r="E15" s="77"/>
      <c r="F15" s="77"/>
      <c r="G15" s="77"/>
      <c r="H15" s="77"/>
      <c r="I15" s="77"/>
      <c r="J15" s="77"/>
      <c r="K15" s="8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row>
    <row r="16" ht="40" customHeight="1" spans="1:149">
      <c r="A16" s="76" t="s">
        <v>41</v>
      </c>
      <c r="B16" s="77"/>
      <c r="C16" s="77"/>
      <c r="D16" s="77"/>
      <c r="E16" s="77"/>
      <c r="F16" s="77"/>
      <c r="G16" s="77"/>
      <c r="H16" s="77"/>
      <c r="I16" s="77"/>
      <c r="J16" s="77"/>
      <c r="K16" s="8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row>
    <row r="17" ht="40" customHeight="1" spans="1:149">
      <c r="A17" s="78" t="s">
        <v>42</v>
      </c>
      <c r="B17" s="79"/>
      <c r="C17" s="79"/>
      <c r="D17" s="79"/>
      <c r="E17" s="79"/>
      <c r="F17" s="79"/>
      <c r="G17" s="79"/>
      <c r="H17" s="79"/>
      <c r="I17" s="79"/>
      <c r="J17" s="79"/>
      <c r="K17" s="90"/>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row>
  </sheetData>
  <mergeCells count="18">
    <mergeCell ref="A1:K1"/>
    <mergeCell ref="B2:F2"/>
    <mergeCell ref="G2:H2"/>
    <mergeCell ref="I2:K2"/>
    <mergeCell ref="B3:F3"/>
    <mergeCell ref="G3:H3"/>
    <mergeCell ref="I3:K3"/>
    <mergeCell ref="B4:F4"/>
    <mergeCell ref="G4:H4"/>
    <mergeCell ref="I4:K4"/>
    <mergeCell ref="B5:F5"/>
    <mergeCell ref="G5:H5"/>
    <mergeCell ref="I5:K5"/>
    <mergeCell ref="A6:I6"/>
    <mergeCell ref="A15:K15"/>
    <mergeCell ref="A16:K16"/>
    <mergeCell ref="A17:K17"/>
    <mergeCell ref="A7:A13"/>
  </mergeCells>
  <printOptions horizontalCentered="1"/>
  <pageMargins left="0.0388888888888889" right="0.0388888888888889" top="0.200694444444444" bottom="0.200694444444444" header="0.511805555555556" footer="0"/>
  <pageSetup paperSize="9" scale="155" orientation="landscape" horizontalDpi="600" verticalDpi="600"/>
  <headerFooter alignWithMargins="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0" sqref="A10:E10"/>
    </sheetView>
  </sheetViews>
  <sheetFormatPr defaultColWidth="8.83636363636364" defaultRowHeight="14" outlineLevelCol="5"/>
  <cols>
    <col min="1" max="1" width="9" customWidth="1"/>
    <col min="3" max="3" width="59.1636363636364" customWidth="1"/>
    <col min="4" max="4" width="9" customWidth="1"/>
    <col min="6" max="6" width="17.3636363636364" customWidth="1"/>
  </cols>
  <sheetData>
    <row r="1" ht="39" customHeight="1" spans="1:6">
      <c r="A1" s="40" t="s">
        <v>43</v>
      </c>
      <c r="B1" s="40" t="s">
        <v>44</v>
      </c>
      <c r="C1" s="40" t="s">
        <v>45</v>
      </c>
      <c r="D1" s="40" t="s">
        <v>15</v>
      </c>
      <c r="E1" s="40" t="s">
        <v>14</v>
      </c>
      <c r="F1" s="40" t="s">
        <v>46</v>
      </c>
    </row>
    <row r="2" ht="90" customHeight="1" spans="1:6">
      <c r="A2" s="41">
        <v>1</v>
      </c>
      <c r="B2" s="41" t="s">
        <v>47</v>
      </c>
      <c r="C2" s="42" t="s">
        <v>48</v>
      </c>
      <c r="D2" s="41">
        <v>15</v>
      </c>
      <c r="E2" s="41" t="s">
        <v>49</v>
      </c>
      <c r="F2" s="43"/>
    </row>
    <row r="3" ht="30.5" customHeight="1" spans="1:6">
      <c r="A3" s="41">
        <v>2</v>
      </c>
      <c r="B3" s="41" t="s">
        <v>50</v>
      </c>
      <c r="C3" s="42" t="s">
        <v>51</v>
      </c>
      <c r="D3" s="41">
        <v>1</v>
      </c>
      <c r="E3" s="41" t="s">
        <v>52</v>
      </c>
      <c r="F3" s="44" t="s">
        <v>53</v>
      </c>
    </row>
    <row r="4" ht="47.5" customHeight="1" spans="1:6">
      <c r="A4" s="41">
        <v>3</v>
      </c>
      <c r="B4" s="41" t="s">
        <v>54</v>
      </c>
      <c r="C4" s="42" t="s">
        <v>55</v>
      </c>
      <c r="D4" s="41">
        <v>1</v>
      </c>
      <c r="E4" s="41" t="s">
        <v>52</v>
      </c>
      <c r="F4" s="44" t="s">
        <v>53</v>
      </c>
    </row>
    <row r="5" ht="63" customHeight="1" spans="1:6">
      <c r="A5" s="41">
        <v>4</v>
      </c>
      <c r="B5" s="41" t="s">
        <v>56</v>
      </c>
      <c r="C5" s="42" t="s">
        <v>57</v>
      </c>
      <c r="D5" s="41">
        <v>1</v>
      </c>
      <c r="E5" s="41" t="s">
        <v>58</v>
      </c>
      <c r="F5" s="43"/>
    </row>
    <row r="6" ht="50.5" customHeight="1" spans="1:6">
      <c r="A6" s="41">
        <v>5</v>
      </c>
      <c r="B6" s="41" t="s">
        <v>59</v>
      </c>
      <c r="C6" s="25" t="s">
        <v>60</v>
      </c>
      <c r="D6" s="41">
        <v>1</v>
      </c>
      <c r="E6" s="41" t="s">
        <v>52</v>
      </c>
      <c r="F6" s="43"/>
    </row>
    <row r="7" ht="29" spans="1:6">
      <c r="A7" s="41">
        <v>6</v>
      </c>
      <c r="B7" s="41" t="s">
        <v>61</v>
      </c>
      <c r="C7" s="45" t="s">
        <v>62</v>
      </c>
      <c r="D7" s="41">
        <f>D2</f>
        <v>15</v>
      </c>
      <c r="E7" s="41" t="s">
        <v>49</v>
      </c>
      <c r="F7" s="43"/>
    </row>
    <row r="8" ht="41.5" customHeight="1" spans="1:6">
      <c r="A8" s="41">
        <v>8</v>
      </c>
      <c r="B8" s="41" t="s">
        <v>63</v>
      </c>
      <c r="C8" s="42" t="s">
        <v>64</v>
      </c>
      <c r="D8" s="41">
        <v>1</v>
      </c>
      <c r="E8" s="41" t="s">
        <v>58</v>
      </c>
      <c r="F8" s="43"/>
    </row>
    <row r="9" ht="29.5" customHeight="1" spans="1:6">
      <c r="A9" s="41">
        <v>9</v>
      </c>
      <c r="B9" s="41" t="s">
        <v>65</v>
      </c>
      <c r="C9" s="45" t="s">
        <v>66</v>
      </c>
      <c r="D9" s="41">
        <v>15</v>
      </c>
      <c r="E9" s="41" t="s">
        <v>49</v>
      </c>
      <c r="F9" s="43"/>
    </row>
    <row r="10" ht="31.25" customHeight="1" spans="1:6">
      <c r="A10" s="46" t="s">
        <v>67</v>
      </c>
      <c r="B10" s="46"/>
      <c r="C10" s="46"/>
      <c r="D10" s="46"/>
      <c r="E10" s="46"/>
      <c r="F10" s="47"/>
    </row>
    <row r="11" ht="16.5" spans="1:6">
      <c r="A11" s="47"/>
      <c r="B11" s="47"/>
      <c r="C11" s="47"/>
      <c r="D11" s="47"/>
      <c r="E11" s="47"/>
      <c r="F11" s="47"/>
    </row>
    <row r="12" ht="16.5" spans="1:6">
      <c r="A12" s="47"/>
      <c r="B12" s="47"/>
      <c r="C12" s="47"/>
      <c r="D12" s="47"/>
      <c r="E12" s="47"/>
      <c r="F12" s="47"/>
    </row>
    <row r="13" ht="16.5" spans="1:6">
      <c r="A13" s="47"/>
      <c r="B13" s="47"/>
      <c r="C13" s="47"/>
      <c r="D13" s="47"/>
      <c r="E13" s="47"/>
      <c r="F13" s="47"/>
    </row>
    <row r="14" ht="16.5" spans="1:6">
      <c r="A14" s="47"/>
      <c r="B14" s="47"/>
      <c r="C14" s="47"/>
      <c r="D14" s="47"/>
      <c r="E14" s="47"/>
      <c r="F14" s="47"/>
    </row>
  </sheetData>
  <mergeCells count="1">
    <mergeCell ref="A10:E1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N118"/>
  <sheetViews>
    <sheetView topLeftCell="B9" workbookViewId="0">
      <selection activeCell="G9" sqref="G9"/>
    </sheetView>
  </sheetViews>
  <sheetFormatPr defaultColWidth="9" defaultRowHeight="14"/>
  <cols>
    <col min="1" max="1" width="3.16363636363636" style="9" customWidth="1"/>
    <col min="2" max="2" width="9" style="9"/>
    <col min="3" max="3" width="24" style="9" customWidth="1"/>
    <col min="4" max="4" width="66.5" style="10" customWidth="1"/>
    <col min="5" max="6" width="9" style="9"/>
    <col min="7" max="7" width="17.6363636363636" style="11" customWidth="1"/>
    <col min="8" max="16384" width="9" style="9"/>
  </cols>
  <sheetData>
    <row r="1" s="1" customFormat="1" ht="34" spans="2:7">
      <c r="B1" s="12" t="s">
        <v>68</v>
      </c>
      <c r="C1" s="13"/>
      <c r="D1" s="14" t="s">
        <v>69</v>
      </c>
      <c r="E1" s="15"/>
      <c r="F1" s="15"/>
      <c r="G1" s="16"/>
    </row>
    <row r="2" s="1" customFormat="1" ht="43.25" customHeight="1" spans="2:7">
      <c r="B2" s="17"/>
      <c r="C2" s="18"/>
      <c r="D2" s="19"/>
      <c r="E2" s="19"/>
      <c r="F2" s="19"/>
      <c r="G2" s="19"/>
    </row>
    <row r="3" s="2" customFormat="1" ht="26.5" customHeight="1" spans="2:7">
      <c r="B3" s="20" t="s">
        <v>70</v>
      </c>
      <c r="C3" s="20" t="s">
        <v>44</v>
      </c>
      <c r="D3" s="21" t="s">
        <v>71</v>
      </c>
      <c r="E3" s="20" t="s">
        <v>14</v>
      </c>
      <c r="F3" s="20" t="s">
        <v>15</v>
      </c>
      <c r="G3" s="22" t="s">
        <v>72</v>
      </c>
    </row>
    <row r="4" ht="25.75" customHeight="1" spans="2:7">
      <c r="B4" s="23" t="s">
        <v>73</v>
      </c>
      <c r="C4" s="24" t="s">
        <v>59</v>
      </c>
      <c r="D4" s="25" t="s">
        <v>74</v>
      </c>
      <c r="E4" s="24" t="s">
        <v>58</v>
      </c>
      <c r="F4" s="24">
        <v>1</v>
      </c>
      <c r="G4" s="26"/>
    </row>
    <row r="5" ht="30" customHeight="1" spans="2:7">
      <c r="B5" s="27"/>
      <c r="C5" s="28" t="s">
        <v>75</v>
      </c>
      <c r="D5" s="29" t="s">
        <v>76</v>
      </c>
      <c r="E5" s="24" t="s">
        <v>58</v>
      </c>
      <c r="F5" s="28">
        <v>10</v>
      </c>
      <c r="G5" s="26"/>
    </row>
    <row r="6" ht="30" customHeight="1" spans="2:7">
      <c r="B6" s="27"/>
      <c r="C6" s="28" t="s">
        <v>77</v>
      </c>
      <c r="D6" s="29" t="s">
        <v>78</v>
      </c>
      <c r="E6" s="24" t="s">
        <v>79</v>
      </c>
      <c r="F6" s="28">
        <v>10</v>
      </c>
      <c r="G6" s="26"/>
    </row>
    <row r="7" ht="14.5" customHeight="1" spans="2:7">
      <c r="B7" s="27"/>
      <c r="C7" s="28" t="s">
        <v>80</v>
      </c>
      <c r="D7" s="29" t="s">
        <v>81</v>
      </c>
      <c r="E7" s="28" t="s">
        <v>82</v>
      </c>
      <c r="F7" s="28">
        <v>10</v>
      </c>
      <c r="G7" s="26"/>
    </row>
    <row r="8" ht="14.5" customHeight="1" spans="2:7">
      <c r="B8" s="27"/>
      <c r="C8" s="28" t="s">
        <v>83</v>
      </c>
      <c r="D8" s="29" t="s">
        <v>84</v>
      </c>
      <c r="E8" s="28" t="s">
        <v>32</v>
      </c>
      <c r="F8" s="28">
        <v>10</v>
      </c>
      <c r="G8" s="26"/>
    </row>
    <row r="9" ht="84.5" customHeight="1" spans="2:7">
      <c r="B9" s="27"/>
      <c r="C9" s="24" t="s">
        <v>85</v>
      </c>
      <c r="D9" s="25" t="s">
        <v>86</v>
      </c>
      <c r="E9" s="28" t="s">
        <v>58</v>
      </c>
      <c r="F9" s="28">
        <v>3</v>
      </c>
      <c r="G9" s="26"/>
    </row>
    <row r="10" ht="26.5" customHeight="1" spans="2:7">
      <c r="B10" s="27"/>
      <c r="C10" s="24" t="s">
        <v>87</v>
      </c>
      <c r="D10" s="30" t="s">
        <v>88</v>
      </c>
      <c r="E10" s="28" t="s">
        <v>24</v>
      </c>
      <c r="F10" s="28">
        <v>1</v>
      </c>
      <c r="G10" s="26"/>
    </row>
    <row r="11" ht="68.5" customHeight="1" spans="2:7">
      <c r="B11" s="27"/>
      <c r="C11" s="28" t="s">
        <v>89</v>
      </c>
      <c r="D11" s="29" t="s">
        <v>90</v>
      </c>
      <c r="E11" s="28" t="s">
        <v>24</v>
      </c>
      <c r="F11" s="28">
        <v>1</v>
      </c>
      <c r="G11" s="26"/>
    </row>
    <row r="12" ht="78.5" customHeight="1" spans="2:7">
      <c r="B12" s="27"/>
      <c r="C12" s="24" t="s">
        <v>91</v>
      </c>
      <c r="D12" s="29" t="s">
        <v>92</v>
      </c>
      <c r="E12" s="24" t="s">
        <v>93</v>
      </c>
      <c r="F12" s="28">
        <v>10</v>
      </c>
      <c r="G12" s="31"/>
    </row>
    <row r="13" ht="27.5" customHeight="1" spans="2:7">
      <c r="B13" s="27"/>
      <c r="C13" s="32" t="s">
        <v>94</v>
      </c>
      <c r="D13" s="33" t="s">
        <v>95</v>
      </c>
      <c r="E13" s="32" t="s">
        <v>24</v>
      </c>
      <c r="F13" s="34">
        <v>1</v>
      </c>
      <c r="G13" s="35"/>
    </row>
    <row r="14" ht="27.5" customHeight="1" spans="2:7">
      <c r="B14" s="27"/>
      <c r="C14" s="32" t="s">
        <v>96</v>
      </c>
      <c r="D14" s="33" t="s">
        <v>97</v>
      </c>
      <c r="E14" s="32" t="s">
        <v>24</v>
      </c>
      <c r="F14" s="34">
        <v>1</v>
      </c>
      <c r="G14" s="35"/>
    </row>
    <row r="15" ht="27.5" customHeight="1" spans="2:7">
      <c r="B15" s="27"/>
      <c r="C15" s="32" t="s">
        <v>98</v>
      </c>
      <c r="D15" s="33" t="s">
        <v>99</v>
      </c>
      <c r="E15" s="28" t="s">
        <v>58</v>
      </c>
      <c r="F15" s="34">
        <v>1</v>
      </c>
      <c r="G15" s="35"/>
    </row>
    <row r="16" ht="27.5" customHeight="1" spans="2:7">
      <c r="B16" s="27"/>
      <c r="C16" s="32" t="s">
        <v>100</v>
      </c>
      <c r="D16" s="33" t="s">
        <v>101</v>
      </c>
      <c r="E16" s="28" t="s">
        <v>24</v>
      </c>
      <c r="F16" s="34">
        <v>1</v>
      </c>
      <c r="G16" s="35"/>
    </row>
    <row r="17" ht="20" customHeight="1" spans="2:7">
      <c r="B17" s="27"/>
      <c r="C17" s="36" t="s">
        <v>102</v>
      </c>
      <c r="D17" s="36"/>
      <c r="E17" s="36"/>
      <c r="F17" s="36"/>
      <c r="G17" s="37">
        <f>SUM(G4:G16)</f>
        <v>0</v>
      </c>
    </row>
    <row r="18" ht="20" customHeight="1" spans="2:7">
      <c r="B18"/>
      <c r="C18"/>
      <c r="E18"/>
      <c r="F18"/>
      <c r="G18"/>
    </row>
    <row r="19" s="3" customFormat="1" ht="39" customHeight="1" spans="2:222">
      <c r="B19"/>
      <c r="C19"/>
      <c r="D19" s="10"/>
      <c r="E19"/>
      <c r="F19"/>
      <c r="G1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row>
    <row r="20" s="3" customFormat="1" ht="20" customHeight="1" spans="2:222">
      <c r="B20"/>
      <c r="C20"/>
      <c r="D20" s="10"/>
      <c r="E20"/>
      <c r="F20"/>
      <c r="G20"/>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row>
    <row r="21" s="3" customFormat="1" ht="20" customHeight="1" spans="2:222">
      <c r="B21"/>
      <c r="C21"/>
      <c r="D21" s="10"/>
      <c r="E21"/>
      <c r="F21"/>
      <c r="G21"/>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row>
    <row r="22" ht="20" customHeight="1" spans="2:7">
      <c r="B22"/>
      <c r="C22"/>
      <c r="E22"/>
      <c r="F22"/>
      <c r="G22"/>
    </row>
    <row r="23" s="3" customFormat="1" ht="20" customHeight="1" spans="2:222">
      <c r="B23"/>
      <c r="C23"/>
      <c r="D23" s="10"/>
      <c r="E23"/>
      <c r="F23"/>
      <c r="G23"/>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row>
    <row r="24" s="4" customFormat="1" ht="20" customHeight="1" spans="2:222">
      <c r="B24"/>
      <c r="C24"/>
      <c r="D24" s="10"/>
      <c r="E24"/>
      <c r="F24"/>
      <c r="G24"/>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row>
    <row r="25" s="4" customFormat="1" ht="20" customHeight="1" spans="2:222">
      <c r="B25"/>
      <c r="C25"/>
      <c r="D25" s="10"/>
      <c r="E25"/>
      <c r="F25"/>
      <c r="G25"/>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row>
    <row r="26" ht="20" customHeight="1" spans="2:7">
      <c r="B26"/>
      <c r="C26"/>
      <c r="E26"/>
      <c r="F26"/>
      <c r="G26"/>
    </row>
    <row r="27" s="3" customFormat="1" ht="20" customHeight="1" spans="2:7">
      <c r="B27"/>
      <c r="C27"/>
      <c r="D27" s="10"/>
      <c r="E27"/>
      <c r="F27"/>
      <c r="G27"/>
    </row>
    <row r="28" s="5" customFormat="1" ht="20" customHeight="1" spans="2:7">
      <c r="B28"/>
      <c r="C28"/>
      <c r="D28" s="10"/>
      <c r="E28"/>
      <c r="F28"/>
      <c r="G28"/>
    </row>
    <row r="29" s="5" customFormat="1" ht="20" customHeight="1" spans="2:7">
      <c r="B29"/>
      <c r="C29"/>
      <c r="D29" s="10"/>
      <c r="E29"/>
      <c r="F29"/>
      <c r="G29"/>
    </row>
    <row r="30" s="5" customFormat="1" ht="37.5" customHeight="1" spans="2:7">
      <c r="B30"/>
      <c r="C30"/>
      <c r="D30" s="10"/>
      <c r="E30"/>
      <c r="F30"/>
      <c r="G30"/>
    </row>
    <row r="31" s="3" customFormat="1" ht="20" customHeight="1" spans="2:222">
      <c r="B31"/>
      <c r="C31"/>
      <c r="D31" s="10"/>
      <c r="E31"/>
      <c r="F31"/>
      <c r="G31"/>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row>
    <row r="32" s="3" customFormat="1" ht="20" customHeight="1" spans="2:222">
      <c r="B32"/>
      <c r="C32"/>
      <c r="D32" s="10"/>
      <c r="E32"/>
      <c r="F32"/>
      <c r="G32"/>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row>
    <row r="33" s="3" customFormat="1" ht="20" customHeight="1" spans="2:222">
      <c r="B33"/>
      <c r="C33"/>
      <c r="D33" s="10"/>
      <c r="E33"/>
      <c r="F33"/>
      <c r="G33"/>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row>
    <row r="34" s="3" customFormat="1" ht="20" customHeight="1" spans="2:222">
      <c r="B34"/>
      <c r="C34"/>
      <c r="D34" s="10"/>
      <c r="E34"/>
      <c r="F34"/>
      <c r="G34"/>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row>
    <row r="35" s="4" customFormat="1" ht="20" customHeight="1" spans="2:222">
      <c r="B35"/>
      <c r="C35"/>
      <c r="D35" s="10"/>
      <c r="E35"/>
      <c r="F35"/>
      <c r="G35"/>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row>
    <row r="36" s="3" customFormat="1" ht="20" customHeight="1" spans="2:222">
      <c r="B36"/>
      <c r="C36"/>
      <c r="D36" s="10"/>
      <c r="E36"/>
      <c r="F36"/>
      <c r="G36"/>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row>
    <row r="37" s="6" customFormat="1" ht="20" customHeight="1" spans="2:7">
      <c r="B37"/>
      <c r="C37"/>
      <c r="D37" s="10"/>
      <c r="E37"/>
      <c r="F37"/>
      <c r="G37"/>
    </row>
    <row r="38" ht="20" customHeight="1" spans="2:7">
      <c r="B38"/>
      <c r="C38"/>
      <c r="E38"/>
      <c r="F38"/>
      <c r="G38"/>
    </row>
    <row r="39" ht="20" customHeight="1" spans="2:7">
      <c r="B39"/>
      <c r="C39"/>
      <c r="E39"/>
      <c r="F39"/>
      <c r="G39"/>
    </row>
    <row r="40" s="7" customFormat="1" ht="20" customHeight="1" spans="2:7">
      <c r="B40"/>
      <c r="C40"/>
      <c r="D40" s="10"/>
      <c r="E40"/>
      <c r="F40"/>
      <c r="G40"/>
    </row>
    <row r="41" s="7" customFormat="1" ht="20" customHeight="1" spans="2:7">
      <c r="B41"/>
      <c r="C41"/>
      <c r="D41" s="10"/>
      <c r="E41"/>
      <c r="F41"/>
      <c r="G41"/>
    </row>
    <row r="42" s="6" customFormat="1" ht="20" customHeight="1" spans="2:7">
      <c r="B42"/>
      <c r="C42"/>
      <c r="D42" s="10"/>
      <c r="E42"/>
      <c r="F42"/>
      <c r="G42"/>
    </row>
    <row r="43" s="8" customFormat="1" spans="2:7">
      <c r="B43"/>
      <c r="C43"/>
      <c r="D43" s="10"/>
      <c r="E43"/>
      <c r="F43"/>
      <c r="G43"/>
    </row>
    <row r="44" s="8" customFormat="1" spans="2:7">
      <c r="B44"/>
      <c r="C44"/>
      <c r="D44" s="10"/>
      <c r="E44"/>
      <c r="F44"/>
      <c r="G44"/>
    </row>
    <row r="45" s="8" customFormat="1" spans="2:7">
      <c r="B45"/>
      <c r="C45"/>
      <c r="D45" s="10"/>
      <c r="E45"/>
      <c r="F45"/>
      <c r="G45"/>
    </row>
    <row r="46" s="8" customFormat="1" spans="2:7">
      <c r="B46"/>
      <c r="C46"/>
      <c r="D46" s="10"/>
      <c r="E46"/>
      <c r="F46"/>
      <c r="G46"/>
    </row>
    <row r="47" s="8" customFormat="1" spans="2:7">
      <c r="B47"/>
      <c r="C47"/>
      <c r="D47" s="10"/>
      <c r="E47"/>
      <c r="F47"/>
      <c r="G47"/>
    </row>
    <row r="48" s="8" customFormat="1" spans="2:7">
      <c r="B48"/>
      <c r="C48"/>
      <c r="D48" s="10"/>
      <c r="E48"/>
      <c r="F48"/>
      <c r="G48"/>
    </row>
    <row r="49" s="8" customFormat="1" spans="2:7">
      <c r="B49"/>
      <c r="C49"/>
      <c r="D49" s="10"/>
      <c r="E49"/>
      <c r="F49"/>
      <c r="G49"/>
    </row>
    <row r="50" s="8" customFormat="1" spans="2:7">
      <c r="B50"/>
      <c r="C50"/>
      <c r="D50" s="10"/>
      <c r="E50"/>
      <c r="F50"/>
      <c r="G50"/>
    </row>
    <row r="51" s="8" customFormat="1" spans="2:7">
      <c r="B51"/>
      <c r="C51"/>
      <c r="D51" s="10"/>
      <c r="E51"/>
      <c r="F51"/>
      <c r="G51"/>
    </row>
    <row r="52" s="8" customFormat="1" spans="2:7">
      <c r="B52"/>
      <c r="C52"/>
      <c r="D52" s="10"/>
      <c r="E52"/>
      <c r="F52"/>
      <c r="G52"/>
    </row>
    <row r="53" s="8" customFormat="1" spans="2:7">
      <c r="B53"/>
      <c r="C53"/>
      <c r="D53" s="10"/>
      <c r="E53"/>
      <c r="F53"/>
      <c r="G53"/>
    </row>
    <row r="54" s="8" customFormat="1" spans="2:7">
      <c r="B54"/>
      <c r="C54"/>
      <c r="D54" s="10"/>
      <c r="E54"/>
      <c r="F54"/>
      <c r="G54"/>
    </row>
    <row r="55" s="8" customFormat="1" spans="2:7">
      <c r="B55"/>
      <c r="C55"/>
      <c r="D55" s="10"/>
      <c r="E55"/>
      <c r="F55"/>
      <c r="G55"/>
    </row>
    <row r="56" s="8" customFormat="1" spans="2:7">
      <c r="B56"/>
      <c r="C56"/>
      <c r="D56" s="10"/>
      <c r="E56"/>
      <c r="F56"/>
      <c r="G56"/>
    </row>
    <row r="57" s="8" customFormat="1" spans="2:7">
      <c r="B57"/>
      <c r="C57"/>
      <c r="D57" s="10"/>
      <c r="E57"/>
      <c r="F57"/>
      <c r="G57"/>
    </row>
    <row r="58" s="8" customFormat="1" spans="2:7">
      <c r="B58"/>
      <c r="C58"/>
      <c r="D58" s="10"/>
      <c r="E58"/>
      <c r="F58"/>
      <c r="G58"/>
    </row>
    <row r="59" s="8" customFormat="1" spans="2:7">
      <c r="B59"/>
      <c r="C59"/>
      <c r="D59" s="10"/>
      <c r="E59"/>
      <c r="F59"/>
      <c r="G59"/>
    </row>
    <row r="60" s="8" customFormat="1" spans="2:7">
      <c r="B60"/>
      <c r="C60"/>
      <c r="D60" s="10"/>
      <c r="E60"/>
      <c r="F60"/>
      <c r="G60"/>
    </row>
    <row r="61" s="8" customFormat="1" spans="2:7">
      <c r="B61"/>
      <c r="C61"/>
      <c r="D61" s="10"/>
      <c r="E61"/>
      <c r="F61"/>
      <c r="G61"/>
    </row>
    <row r="62" s="8" customFormat="1" spans="2:7">
      <c r="B62"/>
      <c r="C62"/>
      <c r="D62" s="10"/>
      <c r="E62"/>
      <c r="F62"/>
      <c r="G62"/>
    </row>
    <row r="63" s="8" customFormat="1" spans="2:7">
      <c r="B63"/>
      <c r="C63"/>
      <c r="D63" s="10"/>
      <c r="E63"/>
      <c r="F63"/>
      <c r="G63"/>
    </row>
    <row r="64" s="8" customFormat="1" spans="2:7">
      <c r="B64"/>
      <c r="C64"/>
      <c r="D64" s="10"/>
      <c r="E64"/>
      <c r="F64"/>
      <c r="G64"/>
    </row>
    <row r="65" s="8" customFormat="1" spans="2:7">
      <c r="B65"/>
      <c r="C65"/>
      <c r="D65" s="10"/>
      <c r="E65"/>
      <c r="F65"/>
      <c r="G65"/>
    </row>
    <row r="66" s="8" customFormat="1" spans="2:7">
      <c r="B66"/>
      <c r="C66"/>
      <c r="D66" s="10"/>
      <c r="E66"/>
      <c r="F66"/>
      <c r="G66"/>
    </row>
    <row r="67" s="8" customFormat="1" spans="2:7">
      <c r="B67"/>
      <c r="C67"/>
      <c r="D67" s="10"/>
      <c r="E67"/>
      <c r="F67"/>
      <c r="G67"/>
    </row>
    <row r="68" s="8" customFormat="1" spans="2:7">
      <c r="B68"/>
      <c r="C68"/>
      <c r="D68" s="10"/>
      <c r="E68"/>
      <c r="F68"/>
      <c r="G68"/>
    </row>
    <row r="69" s="8" customFormat="1" spans="2:7">
      <c r="B69"/>
      <c r="C69"/>
      <c r="D69" s="10"/>
      <c r="E69"/>
      <c r="F69"/>
      <c r="G69"/>
    </row>
    <row r="70" s="8" customFormat="1" spans="2:7">
      <c r="B70"/>
      <c r="C70"/>
      <c r="D70" s="10"/>
      <c r="E70"/>
      <c r="F70"/>
      <c r="G70"/>
    </row>
    <row r="71" s="8" customFormat="1" spans="2:7">
      <c r="B71"/>
      <c r="C71"/>
      <c r="D71" s="10"/>
      <c r="E71"/>
      <c r="F71"/>
      <c r="G71"/>
    </row>
    <row r="72" s="8" customFormat="1" spans="2:7">
      <c r="B72"/>
      <c r="C72"/>
      <c r="D72" s="10"/>
      <c r="E72"/>
      <c r="F72"/>
      <c r="G72"/>
    </row>
    <row r="73" s="8" customFormat="1" spans="2:7">
      <c r="B73"/>
      <c r="C73"/>
      <c r="D73" s="10"/>
      <c r="E73"/>
      <c r="F73"/>
      <c r="G73"/>
    </row>
    <row r="74" s="8" customFormat="1" spans="2:7">
      <c r="B74"/>
      <c r="C74"/>
      <c r="D74" s="10"/>
      <c r="E74"/>
      <c r="F74"/>
      <c r="G74"/>
    </row>
    <row r="75" s="8" customFormat="1" spans="2:7">
      <c r="B75"/>
      <c r="C75"/>
      <c r="D75" s="10"/>
      <c r="E75"/>
      <c r="F75"/>
      <c r="G75"/>
    </row>
    <row r="76" s="8" customFormat="1" spans="2:7">
      <c r="B76"/>
      <c r="C76"/>
      <c r="D76" s="10"/>
      <c r="E76"/>
      <c r="F76"/>
      <c r="G76"/>
    </row>
    <row r="77" s="8" customFormat="1" spans="2:7">
      <c r="B77"/>
      <c r="C77"/>
      <c r="D77" s="10"/>
      <c r="E77"/>
      <c r="F77"/>
      <c r="G77"/>
    </row>
    <row r="78" s="8" customFormat="1" spans="2:7">
      <c r="B78"/>
      <c r="C78"/>
      <c r="D78" s="10"/>
      <c r="E78"/>
      <c r="F78"/>
      <c r="G78"/>
    </row>
    <row r="79" s="8" customFormat="1" spans="2:7">
      <c r="B79"/>
      <c r="C79"/>
      <c r="D79" s="10"/>
      <c r="E79"/>
      <c r="F79"/>
      <c r="G79"/>
    </row>
    <row r="80" s="8" customFormat="1" spans="2:7">
      <c r="B80"/>
      <c r="C80"/>
      <c r="D80" s="10"/>
      <c r="E80"/>
      <c r="F80"/>
      <c r="G80"/>
    </row>
    <row r="81" s="8" customFormat="1" spans="2:7">
      <c r="B81"/>
      <c r="C81"/>
      <c r="D81" s="10"/>
      <c r="E81"/>
      <c r="F81"/>
      <c r="G81"/>
    </row>
    <row r="82" s="8" customFormat="1" spans="2:7">
      <c r="B82"/>
      <c r="C82"/>
      <c r="D82" s="10"/>
      <c r="E82"/>
      <c r="F82"/>
      <c r="G82"/>
    </row>
    <row r="83" s="8" customFormat="1" spans="2:7">
      <c r="B83"/>
      <c r="C83"/>
      <c r="D83" s="10"/>
      <c r="E83"/>
      <c r="F83"/>
      <c r="G83"/>
    </row>
    <row r="84" s="8" customFormat="1" spans="2:7">
      <c r="B84"/>
      <c r="C84"/>
      <c r="D84" s="10"/>
      <c r="E84"/>
      <c r="F84"/>
      <c r="G84"/>
    </row>
    <row r="85" s="8" customFormat="1" spans="2:7">
      <c r="B85"/>
      <c r="C85"/>
      <c r="D85" s="10"/>
      <c r="E85"/>
      <c r="F85"/>
      <c r="G85"/>
    </row>
    <row r="86" s="8" customFormat="1" spans="2:7">
      <c r="B86"/>
      <c r="C86"/>
      <c r="D86" s="10"/>
      <c r="E86"/>
      <c r="F86"/>
      <c r="G86"/>
    </row>
    <row r="87" s="8" customFormat="1" spans="2:7">
      <c r="B87"/>
      <c r="C87"/>
      <c r="D87" s="10"/>
      <c r="E87"/>
      <c r="F87"/>
      <c r="G87"/>
    </row>
    <row r="88" s="8" customFormat="1" spans="2:7">
      <c r="B88"/>
      <c r="C88"/>
      <c r="D88" s="10"/>
      <c r="E88"/>
      <c r="F88"/>
      <c r="G88"/>
    </row>
    <row r="89" s="8" customFormat="1" spans="2:7">
      <c r="B89"/>
      <c r="C89"/>
      <c r="D89" s="10"/>
      <c r="E89"/>
      <c r="F89"/>
      <c r="G89"/>
    </row>
    <row r="90" s="8" customFormat="1" spans="2:7">
      <c r="B90"/>
      <c r="C90"/>
      <c r="D90" s="10"/>
      <c r="E90"/>
      <c r="F90"/>
      <c r="G90"/>
    </row>
    <row r="91" s="8" customFormat="1" spans="2:7">
      <c r="B91"/>
      <c r="C91"/>
      <c r="D91" s="10"/>
      <c r="E91"/>
      <c r="F91"/>
      <c r="G91"/>
    </row>
    <row r="92" s="8" customFormat="1" spans="2:7">
      <c r="B92"/>
      <c r="C92"/>
      <c r="D92" s="10"/>
      <c r="E92"/>
      <c r="F92"/>
      <c r="G92"/>
    </row>
    <row r="93" s="8" customFormat="1" spans="2:7">
      <c r="B93"/>
      <c r="C93"/>
      <c r="D93" s="10"/>
      <c r="E93"/>
      <c r="F93"/>
      <c r="G93"/>
    </row>
    <row r="94" s="8" customFormat="1" spans="2:7">
      <c r="B94"/>
      <c r="C94"/>
      <c r="D94" s="10"/>
      <c r="E94"/>
      <c r="F94"/>
      <c r="G94"/>
    </row>
    <row r="95" s="8" customFormat="1" spans="2:7">
      <c r="B95"/>
      <c r="C95"/>
      <c r="D95" s="10"/>
      <c r="E95"/>
      <c r="F95"/>
      <c r="G95"/>
    </row>
    <row r="96" s="8" customFormat="1" spans="2:7">
      <c r="B96"/>
      <c r="C96"/>
      <c r="D96" s="10"/>
      <c r="E96"/>
      <c r="F96"/>
      <c r="G96"/>
    </row>
    <row r="97" s="8" customFormat="1" spans="4:4">
      <c r="D97" s="39"/>
    </row>
    <row r="98" s="8" customFormat="1" spans="4:4">
      <c r="D98" s="39"/>
    </row>
    <row r="99" s="8" customFormat="1" spans="4:4">
      <c r="D99" s="39"/>
    </row>
    <row r="100" s="8" customFormat="1" spans="4:4">
      <c r="D100" s="39"/>
    </row>
    <row r="101" s="8" customFormat="1" spans="4:4">
      <c r="D101" s="39"/>
    </row>
    <row r="102" s="8" customFormat="1" spans="4:4">
      <c r="D102" s="39"/>
    </row>
    <row r="103" s="8" customFormat="1" spans="4:4">
      <c r="D103" s="39"/>
    </row>
    <row r="104" s="8" customFormat="1" spans="4:4">
      <c r="D104" s="39"/>
    </row>
    <row r="105" s="8" customFormat="1" spans="4:4">
      <c r="D105" s="39"/>
    </row>
    <row r="106" s="8" customFormat="1" spans="4:4">
      <c r="D106" s="39"/>
    </row>
    <row r="107" s="8" customFormat="1" spans="4:4">
      <c r="D107" s="39"/>
    </row>
    <row r="108" s="8" customFormat="1" spans="4:4">
      <c r="D108" s="39"/>
    </row>
    <row r="109" s="8" customFormat="1" spans="4:4">
      <c r="D109" s="39"/>
    </row>
    <row r="110" s="8" customFormat="1" spans="4:4">
      <c r="D110" s="39"/>
    </row>
    <row r="111" s="8" customFormat="1" spans="4:4">
      <c r="D111" s="39"/>
    </row>
    <row r="112" s="8" customFormat="1" spans="4:4">
      <c r="D112" s="39"/>
    </row>
    <row r="113" s="8" customFormat="1" spans="4:4">
      <c r="D113" s="39"/>
    </row>
    <row r="114" s="8" customFormat="1" spans="4:4">
      <c r="D114" s="39"/>
    </row>
    <row r="115" s="8" customFormat="1" spans="4:4">
      <c r="D115" s="39"/>
    </row>
    <row r="116" s="8" customFormat="1" spans="4:4">
      <c r="D116" s="39"/>
    </row>
    <row r="117" s="8" customFormat="1" spans="4:4">
      <c r="D117" s="39"/>
    </row>
    <row r="118" s="8" customFormat="1" spans="4:4">
      <c r="D118" s="39"/>
    </row>
  </sheetData>
  <mergeCells count="5">
    <mergeCell ref="D1:G1"/>
    <mergeCell ref="D2:G2"/>
    <mergeCell ref="C17:F17"/>
    <mergeCell ref="B4:B13"/>
    <mergeCell ref="B1:C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报价三设备</vt:lpstr>
      <vt:lpstr>LED屏</vt:lpstr>
      <vt:lpstr>高配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2023-07-28T06:36:36Z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D8A33F28C30C4F0FB8D4F968244A1F8F_13</vt:lpwstr>
  </property>
  <property fmtid="{D5CDD505-2E9C-101B-9397-08002B2CF9AE}" pid="3" name="KSOProductBuildVer">
    <vt:lpwstr>2052-11.1.0.14309</vt:lpwstr>
  </property>
</Properties>
</file>