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525"/>
  </bookViews>
  <sheets>
    <sheet name="Sheet1" sheetId="1" r:id="rId1"/>
  </sheets>
  <definedNames>
    <definedName name="_xlnm._FilterDatabase" localSheetId="0" hidden="1">Sheet1!$A$1:$K$8</definedName>
    <definedName name="_xlnm.Print_Area" localSheetId="0">Sheet1!$A$1:$K$7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<sst xmlns="http://schemas.openxmlformats.org/spreadsheetml/2006/main" count="23" uniqueCount="22">
  <si>
    <t>1到14栋窗户漏水结构胶封堵维修表（24-21）</t>
  </si>
  <si>
    <t>序号</t>
  </si>
  <si>
    <t>项目名称</t>
  </si>
  <si>
    <t>项目特征描述</t>
  </si>
  <si>
    <t>单位</t>
  </si>
  <si>
    <t>暂估工程量</t>
  </si>
  <si>
    <t>综合单价组成（元）</t>
  </si>
  <si>
    <t>单价（元）</t>
  </si>
  <si>
    <t>总价（元）</t>
  </si>
  <si>
    <t>备注</t>
  </si>
  <si>
    <t>图片</t>
  </si>
  <si>
    <t>人工费</t>
  </si>
  <si>
    <t>材料费</t>
  </si>
  <si>
    <t>窗玻璃与窗框间打玻璃幕墙防水密封结构胶（需高空作业，采用蜘蛛人施工）</t>
  </si>
  <si>
    <t xml:space="preserve">1.清除玻璃和窗框接缝处原胶，尘埃等杂物，保持平整干净                   2.压结构密封胶，要求布胶均匀饱满，勿堆料及断条                                3.刮胶及成品保护 </t>
  </si>
  <si>
    <t>m2</t>
  </si>
  <si>
    <t>结构胶需幕墙结构胶（知名品牌）</t>
  </si>
  <si>
    <t>墙与窗框间发泡剂填缝（需高空作业，采用蜘蛛人施工）</t>
  </si>
  <si>
    <t>1.清除墙和窗框接缝处原胶，尘埃等杂物，保持平整干净                   2.发泡剂施工，完成后铲平，施打结构密封胶，刮胶及成品保护 ，需连续、饱满、均匀不渗漏，表面光滑，顺直，无裂纹</t>
  </si>
  <si>
    <t>m</t>
  </si>
  <si>
    <t>合计：</t>
  </si>
  <si>
    <t>说明：以上单价均为含税固定单价，结算按实调整，税率暂为增值税税率3%，结算不再计取任何费用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</si>
</sst>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2"/>
      <name val="宋体"/>
      <charset val="134"/>
    </font>
    <font>
      <sz val="10"/>
      <name val="宋体"/>
      <charset val="134"/>
    </font>
    <font>
      <b/>
      <sz val="20"/>
      <name val="宋体"/>
      <charset val="134"/>
    </font>
    <font>
      <sz val="14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1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3" borderId="7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10" applyNumberFormat="0" applyAlignment="0" applyProtection="0">
      <alignment vertical="center"/>
    </xf>
    <xf numFmtId="0" fontId="14" fillId="5" borderId="11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6" borderId="12" applyNumberFormat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/>
  </cellStyleXfs>
  <cellXfs count="24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3" fillId="0" borderId="3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2" borderId="1" xfId="49" applyFont="1" applyFill="1" applyBorder="1" applyAlignment="1">
      <alignment horizontal="center" vertical="center" wrapText="1"/>
    </xf>
    <xf numFmtId="0" fontId="3" fillId="2" borderId="1" xfId="49" applyFont="1" applyFill="1" applyBorder="1" applyAlignment="1">
      <alignment horizontal="left" vertical="center" wrapText="1"/>
    </xf>
    <xf numFmtId="176" fontId="3" fillId="0" borderId="1" xfId="0" applyNumberFormat="1" applyFont="1" applyBorder="1" applyAlignment="1">
      <alignment horizontal="left" vertical="center"/>
    </xf>
    <xf numFmtId="0" fontId="3" fillId="2" borderId="4" xfId="49" applyFont="1" applyFill="1" applyBorder="1" applyAlignment="1">
      <alignment horizontal="center" vertical="center" wrapText="1"/>
    </xf>
    <xf numFmtId="0" fontId="3" fillId="2" borderId="5" xfId="49" applyFont="1" applyFill="1" applyBorder="1" applyAlignment="1">
      <alignment horizontal="center" vertical="center" wrapText="1"/>
    </xf>
    <xf numFmtId="0" fontId="3" fillId="2" borderId="6" xfId="49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76835</xdr:colOff>
      <xdr:row>3</xdr:row>
      <xdr:rowOff>103505</xdr:rowOff>
    </xdr:from>
    <xdr:to>
      <xdr:col>10</xdr:col>
      <xdr:colOff>1084580</xdr:colOff>
      <xdr:row>4</xdr:row>
      <xdr:rowOff>1442085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48720" y="1741805"/>
          <a:ext cx="1007745" cy="2786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8"/>
  <sheetViews>
    <sheetView tabSelected="1" view="pageBreakPreview" zoomScaleNormal="100" workbookViewId="0">
      <selection activeCell="G12" sqref="G12"/>
    </sheetView>
  </sheetViews>
  <sheetFormatPr defaultColWidth="9" defaultRowHeight="14.25" outlineLevelRow="7"/>
  <cols>
    <col min="1" max="1" width="8.25" style="2" customWidth="1"/>
    <col min="2" max="2" width="23.25" style="2" customWidth="1"/>
    <col min="3" max="3" width="42.925" style="2" customWidth="1"/>
    <col min="4" max="4" width="7.375" style="2" customWidth="1"/>
    <col min="5" max="5" width="12.875" style="2" customWidth="1"/>
    <col min="6" max="7" width="10" style="3" customWidth="1"/>
    <col min="8" max="8" width="9.125" style="3" customWidth="1"/>
    <col min="9" max="9" width="12.875" style="3" customWidth="1"/>
    <col min="10" max="10" width="11.25" style="3" customWidth="1"/>
    <col min="11" max="11" width="14.875" customWidth="1"/>
    <col min="14" max="14" width="11.5"/>
  </cols>
  <sheetData>
    <row r="1" ht="53" customHeight="1" spans="1:11">
      <c r="A1" s="4" t="s">
        <v>0</v>
      </c>
      <c r="B1" s="4"/>
      <c r="C1" s="4"/>
      <c r="D1" s="4"/>
      <c r="E1" s="4"/>
      <c r="F1" s="5"/>
      <c r="G1" s="5"/>
      <c r="H1" s="5"/>
      <c r="I1" s="5"/>
      <c r="J1" s="5"/>
      <c r="K1" s="4"/>
    </row>
    <row r="2" ht="40" customHeight="1" spans="1:12">
      <c r="A2" s="6" t="s">
        <v>1</v>
      </c>
      <c r="B2" s="6" t="s">
        <v>2</v>
      </c>
      <c r="C2" s="7" t="s">
        <v>3</v>
      </c>
      <c r="D2" s="6" t="s">
        <v>4</v>
      </c>
      <c r="E2" s="6" t="s">
        <v>5</v>
      </c>
      <c r="F2" s="8" t="s">
        <v>6</v>
      </c>
      <c r="G2" s="8"/>
      <c r="H2" s="9" t="s">
        <v>7</v>
      </c>
      <c r="I2" s="8" t="s">
        <v>8</v>
      </c>
      <c r="J2" s="6" t="s">
        <v>9</v>
      </c>
      <c r="K2" s="6" t="s">
        <v>10</v>
      </c>
      <c r="L2" s="20"/>
    </row>
    <row r="3" ht="36" customHeight="1" spans="1:12">
      <c r="A3" s="6"/>
      <c r="B3" s="6"/>
      <c r="C3" s="10"/>
      <c r="D3" s="6"/>
      <c r="E3" s="6"/>
      <c r="F3" s="11" t="s">
        <v>11</v>
      </c>
      <c r="G3" s="11" t="s">
        <v>12</v>
      </c>
      <c r="H3" s="12"/>
      <c r="I3" s="8"/>
      <c r="J3" s="6"/>
      <c r="K3" s="6"/>
      <c r="L3" s="20"/>
    </row>
    <row r="4" s="1" customFormat="1" ht="114" customHeight="1" spans="1:12">
      <c r="A4" s="13">
        <v>1</v>
      </c>
      <c r="B4" s="14" t="s">
        <v>13</v>
      </c>
      <c r="C4" s="15" t="s">
        <v>14</v>
      </c>
      <c r="D4" s="14" t="s">
        <v>15</v>
      </c>
      <c r="E4" s="14">
        <f>23.15*2.8*24+23.15*2.2*20</f>
        <v>2574.28</v>
      </c>
      <c r="F4" s="16"/>
      <c r="G4" s="16"/>
      <c r="H4" s="16"/>
      <c r="I4" s="16"/>
      <c r="J4" s="21" t="s">
        <v>16</v>
      </c>
      <c r="K4" s="21"/>
      <c r="L4" s="22"/>
    </row>
    <row r="5" s="1" customFormat="1" ht="118" customHeight="1" spans="1:12">
      <c r="A5" s="13">
        <v>2</v>
      </c>
      <c r="B5" s="14" t="s">
        <v>17</v>
      </c>
      <c r="C5" s="15" t="s">
        <v>18</v>
      </c>
      <c r="D5" s="14" t="s">
        <v>19</v>
      </c>
      <c r="E5" s="14">
        <f>(23.15+2.8)*2*24+(23.15+2.2)*2*20</f>
        <v>2259.6</v>
      </c>
      <c r="F5" s="16"/>
      <c r="G5" s="16"/>
      <c r="H5" s="16"/>
      <c r="I5" s="16"/>
      <c r="J5" s="21" t="s">
        <v>16</v>
      </c>
      <c r="K5" s="21"/>
      <c r="L5" s="22"/>
    </row>
    <row r="6" s="1" customFormat="1" ht="64" customHeight="1" spans="1:12">
      <c r="A6" s="17" t="s">
        <v>20</v>
      </c>
      <c r="B6" s="18"/>
      <c r="C6" s="18"/>
      <c r="D6" s="18"/>
      <c r="E6" s="18"/>
      <c r="F6" s="18"/>
      <c r="G6" s="18"/>
      <c r="H6" s="19"/>
      <c r="I6" s="16"/>
      <c r="J6" s="21"/>
      <c r="K6" s="21"/>
      <c r="L6" s="22"/>
    </row>
    <row r="7" ht="45" customHeight="1" spans="1:12">
      <c r="A7" s="6" t="s">
        <v>21</v>
      </c>
      <c r="B7" s="6"/>
      <c r="C7" s="6"/>
      <c r="D7" s="6"/>
      <c r="E7" s="6"/>
      <c r="F7" s="6"/>
      <c r="G7" s="6"/>
      <c r="H7" s="6"/>
      <c r="I7" s="6"/>
      <c r="J7" s="6"/>
      <c r="K7" s="6"/>
      <c r="L7" s="23"/>
    </row>
    <row r="8" ht="42" customHeight="1"/>
  </sheetData>
  <autoFilter ref="A1:K8">
    <extLst/>
  </autoFilter>
  <mergeCells count="13">
    <mergeCell ref="A1:K1"/>
    <mergeCell ref="F2:G2"/>
    <mergeCell ref="A6:H6"/>
    <mergeCell ref="A7:K7"/>
    <mergeCell ref="A2:A3"/>
    <mergeCell ref="B2:B3"/>
    <mergeCell ref="C2:C3"/>
    <mergeCell ref="D2:D3"/>
    <mergeCell ref="E2:E3"/>
    <mergeCell ref="H2:H3"/>
    <mergeCell ref="I2:I3"/>
    <mergeCell ref="J2:J3"/>
    <mergeCell ref="K2:K3"/>
  </mergeCells>
  <pageMargins left="0.629861111111111" right="0.196527777777778" top="0.393055555555556" bottom="0.393055555555556" header="0.314583333333333" footer="0.511805555555556"/>
  <pageSetup paperSize="9" scale="78" orientation="landscape" horizontalDpi="600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11961</dc:creator>
  <cp:lastModifiedBy>Administrator</cp:lastModifiedBy>
  <dcterms:created xsi:type="dcterms:W3CDTF">2024-03-06T02:00:00Z</dcterms:created>
  <dcterms:modified xsi:type="dcterms:W3CDTF">2024-04-12T01:09:19Z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B1AAF6A1E2754B989DA0EC65C95F9B3E_13</vt:lpwstr>
  </property>
  <property fmtid="{D5CDD505-2E9C-101B-9397-08002B2CF9AE}" pid="3" name="KSOProductBuildVer">
    <vt:lpwstr>2052-12.1.0.16399</vt:lpwstr>
  </property>
</Properties>
</file>